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eens\Desktop\"/>
    </mc:Choice>
  </mc:AlternateContent>
  <bookViews>
    <workbookView xWindow="0" yWindow="0" windowWidth="28800" windowHeight="12300"/>
  </bookViews>
  <sheets>
    <sheet name="Top 20 Cows 16032021" sheetId="1" r:id="rId1"/>
    <sheet name="Top New Cows 23022021-16032021" sheetId="2" r:id="rId2"/>
  </sheets>
  <definedNames>
    <definedName name="_xlnm._FilterDatabase" localSheetId="0" hidden="1">'Top 20 Cows 16032021'!$A$1:$S$21</definedName>
    <definedName name="_xlnm._FilterDatabase" localSheetId="1" hidden="1">'Top New Cows 23022021-16032021'!$A$1:$T$23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<sst xmlns="http://schemas.openxmlformats.org/spreadsheetml/2006/main" count="118" uniqueCount="82">
  <si>
    <t>NAME</t>
  </si>
  <si>
    <t>HBN</t>
  </si>
  <si>
    <t>SIRE</t>
  </si>
  <si>
    <t>DOB</t>
  </si>
  <si>
    <t>BPI</t>
  </si>
  <si>
    <t>BPI Rel</t>
  </si>
  <si>
    <t>ASI</t>
  </si>
  <si>
    <t>Protein</t>
  </si>
  <si>
    <t>Protein %</t>
  </si>
  <si>
    <t>Milk</t>
  </si>
  <si>
    <t>Fat</t>
  </si>
  <si>
    <t>Fat %</t>
  </si>
  <si>
    <t>Overall Type</t>
  </si>
  <si>
    <t>Mammary</t>
  </si>
  <si>
    <t>Survival</t>
  </si>
  <si>
    <t>Somatic Cell</t>
  </si>
  <si>
    <t>Fertility</t>
  </si>
  <si>
    <t>Feed Saved</t>
  </si>
  <si>
    <t>Heat Tolerance</t>
  </si>
  <si>
    <t>ILLAWAMBRA RIVER SLEEPY 3950-CNF-DPF-BLF</t>
  </si>
  <si>
    <t>RIVER</t>
  </si>
  <si>
    <t>DILEE FEDORA OLLIE 329ET-ET</t>
  </si>
  <si>
    <t>FEDORA</t>
  </si>
  <si>
    <t>ILLAWAMBRA LAWSON DALLAS 3914-CNF-DPF-BLF</t>
  </si>
  <si>
    <t>011HO12157</t>
  </si>
  <si>
    <t>JELBART JERONIMO ROXANE 15905-CNF-DPF-BLF</t>
  </si>
  <si>
    <t>JERONIMO</t>
  </si>
  <si>
    <t>VALA BOLD BEYONCE-ET-PC</t>
  </si>
  <si>
    <t>STGBOLD</t>
  </si>
  <si>
    <t>VALA NACASH NADY-ET</t>
  </si>
  <si>
    <t>NACASH</t>
  </si>
  <si>
    <t>WINAVIEW NACASH PERFECTOR 1438-ET-CNF-DPF-BLF</t>
  </si>
  <si>
    <t>KAARMONA MAROON OLYMPIA 3-ET</t>
  </si>
  <si>
    <t>STGMAROON</t>
  </si>
  <si>
    <t>GUNDOWRING TRICKIN 7202</t>
  </si>
  <si>
    <t>TRICKIN</t>
  </si>
  <si>
    <t>HINDLEE ROYAL ENDGAME 20112-TWIN-CNF-DPF-BLF</t>
  </si>
  <si>
    <t>ENDGAME</t>
  </si>
  <si>
    <t>WILARA 7491 KAYALA-ET-CNF-DPF-XIF-BLF</t>
  </si>
  <si>
    <t>VIKHBOOTH</t>
  </si>
  <si>
    <t>IVYHURST WRANGLER MYSTERY 6194-OC</t>
  </si>
  <si>
    <t>WRANGLER</t>
  </si>
  <si>
    <t>CURRAJUGLE JERONIMO GOLDEN 2906-CNF-DPF-XIF-BLF</t>
  </si>
  <si>
    <t>CARENDA PEMBERTON QUINN-CNF-DPF-BLF</t>
  </si>
  <si>
    <t>PEMBERTON</t>
  </si>
  <si>
    <t>CARENDA SUPERHERO VERO-ET-MFF-CNF-DPF-XIF-BLF</t>
  </si>
  <si>
    <t>JSSUPERHERO</t>
  </si>
  <si>
    <t>VALA BOLD BOLIANA-ET</t>
  </si>
  <si>
    <t>WILARA JERONIMO LOLLIE-CNF-DPF-XIF-BLF-PO</t>
  </si>
  <si>
    <t>CARENDA SUPERHERO VERMELLO-MFF-CNF-DPF-XIF-BLF</t>
  </si>
  <si>
    <t>HINDLEE PERSEUS ROSE-CNF-DPF-BLF</t>
  </si>
  <si>
    <t>PERSEUS</t>
  </si>
  <si>
    <t>VALA NACASH MANHATTAN-ET</t>
  </si>
  <si>
    <t>CARENDA NACASH VEDERA-CNF-DPF-BLF</t>
  </si>
  <si>
    <t>WILARA PEMBO JO-CNF-DPF-BLF</t>
  </si>
  <si>
    <t>CARENDA JERONIMO VALLAH-CNF-DPF-BLF-PO</t>
  </si>
  <si>
    <t>EMU BANKS WIMBLEDON CENTREPIECE 12031-ET-CNF-DPF-BLF</t>
  </si>
  <si>
    <t>WIMBLEDON</t>
  </si>
  <si>
    <t>EMU BANKS NACASH DORA 12058-ET-CNF-DPF-BLF</t>
  </si>
  <si>
    <t>EMU BANKS WIMBLEDON CENTREPIECE 12041-ET-CNF-DPF-BLF</t>
  </si>
  <si>
    <t>CARENDA NACASH VEKKA-CNF-DPF-BLF</t>
  </si>
  <si>
    <t>CARENDA NACASH SANTIAGO 467-CNF-DPF-BLF</t>
  </si>
  <si>
    <t>EMU BANKS ALTAGLOW SANDY 12036-ET-CNF-DPF-BLF</t>
  </si>
  <si>
    <t>ALTAGLOW</t>
  </si>
  <si>
    <t>EMU BANKS ANDREAS HORIZA 12030-ET-CNF-DPF-BLF</t>
  </si>
  <si>
    <t>TLGANDREAS</t>
  </si>
  <si>
    <t>KENOBI</t>
  </si>
  <si>
    <t>ROYAL</t>
  </si>
  <si>
    <t>TLGMIRAND</t>
  </si>
  <si>
    <t>DILEE PEMBERTON OLLIE 494 ET-ET-CNF-DPF-BLF</t>
  </si>
  <si>
    <t>ELMAR DELTA JESSICA-CNF-DPF-BLF</t>
  </si>
  <si>
    <t>DELISHDELTA</t>
  </si>
  <si>
    <t>ELMAR UNIX JESSICA 4586-CNF-DPF-BLF</t>
  </si>
  <si>
    <t>UNIX</t>
  </si>
  <si>
    <t>ELMAR MIRAND JESSICA 4599-CNF-DPF-BLF-PO</t>
  </si>
  <si>
    <t>ELMAR KINGDOC JESSICA 4520-CNF-DPF-BLF</t>
  </si>
  <si>
    <t>KINGDOC</t>
  </si>
  <si>
    <t xml:space="preserve">GLEESTAR KENOBI PERFECTION 343 </t>
  </si>
  <si>
    <t xml:space="preserve">GLEESTAR ROYAL MARIE 359 </t>
  </si>
  <si>
    <t xml:space="preserve">GLEESTAR KENOBI SUSA 351 </t>
  </si>
  <si>
    <t xml:space="preserve">GLEESTAR KENOBI IRENE 346 </t>
  </si>
  <si>
    <t xml:space="preserve">GLEESTAR ROYAL PAM 357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</si>
</sst>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pane ySplit="1" topLeftCell="A2" activePane="bottomLeft" state="frozen"/>
      <selection pane="bottomLeft" activeCell="H10" sqref="H10"/>
    </sheetView>
  </sheetViews>
  <sheetFormatPr defaultRowHeight="15" x14ac:dyDescent="0.25"/>
  <cols>
    <col min="1" max="1" width="51.5703125" style="3" bestFit="1" customWidth="1"/>
    <col min="2" max="2" width="8" style="4" bestFit="1" customWidth="1"/>
    <col min="3" max="3" width="13.28515625" style="4" bestFit="1" customWidth="1"/>
    <col min="4" max="4" width="10.7109375" style="4" bestFit="1" customWidth="1"/>
    <col min="5" max="5" width="4" style="4" bestFit="1" customWidth="1"/>
    <col min="6" max="6" width="7.140625" style="4" bestFit="1" customWidth="1"/>
    <col min="7" max="7" width="4" style="4" bestFit="1" customWidth="1"/>
    <col min="8" max="8" width="7.5703125" style="4" bestFit="1" customWidth="1"/>
    <col min="9" max="9" width="9.5703125" style="4" bestFit="1" customWidth="1"/>
    <col min="10" max="10" width="5" style="4" bestFit="1" customWidth="1"/>
    <col min="11" max="11" width="3.7109375" style="4" bestFit="1" customWidth="1"/>
    <col min="12" max="12" width="5.7109375" style="4" bestFit="1" customWidth="1"/>
    <col min="13" max="13" width="12.140625" style="4" bestFit="1" customWidth="1"/>
    <col min="14" max="14" width="10" style="4" bestFit="1" customWidth="1"/>
    <col min="15" max="15" width="8" style="4" bestFit="1" customWidth="1"/>
    <col min="16" max="16" width="11.85546875" style="4" bestFit="1" customWidth="1"/>
    <col min="17" max="17" width="8" style="4" bestFit="1" customWidth="1"/>
    <col min="18" max="18" width="11.140625" style="4" bestFit="1" customWidth="1"/>
    <col min="19" max="19" width="14.42578125" style="4" bestFit="1" customWidth="1"/>
    <col min="20" max="20" width="5.7109375" bestFit="1" customWidth="1"/>
    <col min="21" max="21" width="8.42578125" bestFit="1" customWidth="1"/>
    <col min="22" max="22" width="12.140625" bestFit="1" customWidth="1"/>
    <col min="23" max="23" width="18.7109375" bestFit="1" customWidth="1"/>
    <col min="24" max="24" width="8.5703125" bestFit="1" customWidth="1"/>
    <col min="25" max="25" width="8" bestFit="1" customWidth="1"/>
    <col min="26" max="26" width="11.28515625" bestFit="1" customWidth="1"/>
    <col min="27" max="27" width="11.85546875" bestFit="1" customWidth="1"/>
    <col min="28" max="28" width="15.28515625" bestFit="1" customWidth="1"/>
    <col min="29" max="29" width="8" bestFit="1" customWidth="1"/>
    <col min="30" max="30" width="11.28515625" bestFit="1" customWidth="1"/>
    <col min="31" max="31" width="16.140625" bestFit="1" customWidth="1"/>
    <col min="32" max="32" width="19.5703125" bestFit="1" customWidth="1"/>
    <col min="33" max="33" width="4" bestFit="1" customWidth="1"/>
    <col min="34" max="34" width="7.140625" bestFit="1" customWidth="1"/>
    <col min="35" max="35" width="11.140625" bestFit="1" customWidth="1"/>
    <col min="36" max="36" width="14.5703125" bestFit="1" customWidth="1"/>
    <col min="37" max="37" width="14.42578125" bestFit="1" customWidth="1"/>
    <col min="38" max="38" width="17.85546875" bestFit="1" customWidth="1"/>
  </cols>
  <sheetData>
    <row r="1" spans="1:19" s="3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25">
      <c r="A2" s="3" t="s">
        <v>19</v>
      </c>
      <c r="B2" s="4">
        <v>2110430</v>
      </c>
      <c r="C2" s="4" t="s">
        <v>20</v>
      </c>
      <c r="D2" s="5">
        <v>43928</v>
      </c>
      <c r="E2" s="4">
        <v>521</v>
      </c>
      <c r="F2" s="4">
        <v>62</v>
      </c>
      <c r="G2" s="4">
        <v>215</v>
      </c>
      <c r="H2" s="4">
        <v>19</v>
      </c>
      <c r="I2" s="4">
        <v>0.48</v>
      </c>
      <c r="J2" s="4">
        <v>-250</v>
      </c>
      <c r="K2" s="4">
        <v>29</v>
      </c>
      <c r="L2" s="4">
        <v>0.56999999999999995</v>
      </c>
      <c r="M2" s="4">
        <v>97</v>
      </c>
      <c r="N2" s="4">
        <v>96</v>
      </c>
      <c r="O2" s="4">
        <v>110</v>
      </c>
      <c r="P2" s="4">
        <v>173</v>
      </c>
      <c r="Q2" s="4">
        <v>116</v>
      </c>
      <c r="R2" s="4">
        <v>20</v>
      </c>
      <c r="S2" s="4">
        <v>97</v>
      </c>
    </row>
    <row r="3" spans="1:19" x14ac:dyDescent="0.25">
      <c r="A3" s="3" t="s">
        <v>21</v>
      </c>
      <c r="B3" s="4">
        <v>2069206</v>
      </c>
      <c r="C3" s="4" t="s">
        <v>22</v>
      </c>
      <c r="D3" s="5">
        <v>43558</v>
      </c>
      <c r="E3" s="4">
        <v>518</v>
      </c>
      <c r="F3" s="4">
        <v>64</v>
      </c>
      <c r="G3" s="4">
        <v>158</v>
      </c>
      <c r="H3" s="4">
        <v>10</v>
      </c>
      <c r="I3" s="4">
        <v>0.3</v>
      </c>
      <c r="J3" s="4">
        <v>-230</v>
      </c>
      <c r="K3" s="4">
        <v>32</v>
      </c>
      <c r="L3" s="4">
        <v>0.61</v>
      </c>
      <c r="M3" s="4">
        <v>106</v>
      </c>
      <c r="N3" s="4">
        <v>107</v>
      </c>
      <c r="O3" s="4">
        <v>112</v>
      </c>
      <c r="P3" s="4">
        <v>165</v>
      </c>
      <c r="Q3" s="4">
        <v>114</v>
      </c>
      <c r="R3" s="4">
        <v>16</v>
      </c>
      <c r="S3" s="4">
        <v>101</v>
      </c>
    </row>
    <row r="4" spans="1:19" x14ac:dyDescent="0.25">
      <c r="A4" s="3" t="s">
        <v>23</v>
      </c>
      <c r="B4" s="4">
        <v>2105669</v>
      </c>
      <c r="C4" s="4" t="s">
        <v>24</v>
      </c>
      <c r="D4" s="5">
        <v>43836</v>
      </c>
      <c r="E4" s="4">
        <v>510</v>
      </c>
      <c r="F4" s="4">
        <v>63</v>
      </c>
      <c r="G4" s="4">
        <v>203</v>
      </c>
      <c r="H4" s="4">
        <v>14</v>
      </c>
      <c r="I4" s="4">
        <v>0.43</v>
      </c>
      <c r="J4" s="4">
        <v>-307</v>
      </c>
      <c r="K4" s="4">
        <v>35</v>
      </c>
      <c r="L4" s="4">
        <v>0.69</v>
      </c>
      <c r="M4" s="4">
        <v>106</v>
      </c>
      <c r="N4" s="4">
        <v>102</v>
      </c>
      <c r="O4" s="4">
        <v>111</v>
      </c>
      <c r="P4" s="4">
        <v>163</v>
      </c>
      <c r="Q4" s="4">
        <v>114</v>
      </c>
      <c r="R4" s="4">
        <v>-86</v>
      </c>
      <c r="S4" s="4">
        <v>97</v>
      </c>
    </row>
    <row r="5" spans="1:19" x14ac:dyDescent="0.25">
      <c r="A5" s="3" t="s">
        <v>25</v>
      </c>
      <c r="B5" s="4">
        <v>2128683</v>
      </c>
      <c r="C5" s="4" t="s">
        <v>26</v>
      </c>
      <c r="D5" s="5">
        <v>43918</v>
      </c>
      <c r="E5" s="4">
        <v>510</v>
      </c>
      <c r="F5" s="4">
        <v>63</v>
      </c>
      <c r="G5" s="4">
        <v>172</v>
      </c>
      <c r="H5" s="4">
        <v>15</v>
      </c>
      <c r="I5" s="4">
        <v>0.32</v>
      </c>
      <c r="J5" s="4">
        <v>-63</v>
      </c>
      <c r="K5" s="4">
        <v>30</v>
      </c>
      <c r="L5" s="4">
        <v>0.47</v>
      </c>
      <c r="M5" s="4">
        <v>98</v>
      </c>
      <c r="N5" s="4">
        <v>105</v>
      </c>
      <c r="O5" s="4">
        <v>111</v>
      </c>
      <c r="P5" s="4">
        <v>169</v>
      </c>
      <c r="Q5" s="4">
        <v>117</v>
      </c>
      <c r="R5" s="4">
        <v>31</v>
      </c>
      <c r="S5" s="4">
        <v>94</v>
      </c>
    </row>
    <row r="6" spans="1:19" x14ac:dyDescent="0.25">
      <c r="A6" s="3" t="s">
        <v>27</v>
      </c>
      <c r="B6" s="4">
        <v>2126953</v>
      </c>
      <c r="C6" s="4" t="s">
        <v>28</v>
      </c>
      <c r="D6" s="5">
        <v>44042</v>
      </c>
      <c r="E6" s="4">
        <v>500</v>
      </c>
      <c r="F6" s="4">
        <v>60</v>
      </c>
      <c r="G6" s="4">
        <v>207</v>
      </c>
      <c r="H6" s="4">
        <v>23</v>
      </c>
      <c r="I6" s="4">
        <v>0.32</v>
      </c>
      <c r="J6" s="4">
        <v>225</v>
      </c>
      <c r="K6" s="4">
        <v>37</v>
      </c>
      <c r="L6" s="4">
        <v>0.39</v>
      </c>
      <c r="M6" s="4">
        <v>106</v>
      </c>
      <c r="N6" s="4">
        <v>108</v>
      </c>
      <c r="O6" s="4">
        <v>110</v>
      </c>
      <c r="P6" s="4">
        <v>175</v>
      </c>
      <c r="Q6" s="4">
        <v>106</v>
      </c>
      <c r="R6" s="4">
        <v>33</v>
      </c>
      <c r="S6" s="4">
        <v>92</v>
      </c>
    </row>
    <row r="7" spans="1:19" x14ac:dyDescent="0.25">
      <c r="A7" s="3" t="s">
        <v>29</v>
      </c>
      <c r="B7" s="4">
        <v>2126903</v>
      </c>
      <c r="C7" s="4" t="s">
        <v>30</v>
      </c>
      <c r="D7" s="5">
        <v>44030</v>
      </c>
      <c r="E7" s="4">
        <v>499</v>
      </c>
      <c r="F7" s="4">
        <v>63</v>
      </c>
      <c r="G7" s="4">
        <v>203</v>
      </c>
      <c r="H7" s="4">
        <v>21</v>
      </c>
      <c r="I7" s="4">
        <v>0.39</v>
      </c>
      <c r="J7" s="4">
        <v>32</v>
      </c>
      <c r="K7" s="4">
        <v>30</v>
      </c>
      <c r="L7" s="4">
        <v>0.41</v>
      </c>
      <c r="M7" s="4">
        <v>100</v>
      </c>
      <c r="N7" s="4">
        <v>105</v>
      </c>
      <c r="O7" s="4">
        <v>112</v>
      </c>
      <c r="P7" s="4">
        <v>170</v>
      </c>
      <c r="Q7" s="4">
        <v>111</v>
      </c>
      <c r="R7" s="4">
        <v>-57</v>
      </c>
      <c r="S7" s="4">
        <v>95</v>
      </c>
    </row>
    <row r="8" spans="1:19" x14ac:dyDescent="0.25">
      <c r="A8" s="3" t="s">
        <v>31</v>
      </c>
      <c r="B8" s="4">
        <v>2115259</v>
      </c>
      <c r="C8" s="4" t="s">
        <v>30</v>
      </c>
      <c r="D8" s="5">
        <v>43972</v>
      </c>
      <c r="E8" s="4">
        <v>498</v>
      </c>
      <c r="F8" s="4">
        <v>64</v>
      </c>
      <c r="G8" s="4">
        <v>163</v>
      </c>
      <c r="H8" s="4">
        <v>12</v>
      </c>
      <c r="I8" s="4">
        <v>0.32</v>
      </c>
      <c r="J8" s="4">
        <v>-191</v>
      </c>
      <c r="K8" s="4">
        <v>30</v>
      </c>
      <c r="L8" s="4">
        <v>0.55000000000000004</v>
      </c>
      <c r="M8" s="4">
        <v>99</v>
      </c>
      <c r="N8" s="4">
        <v>102</v>
      </c>
      <c r="O8" s="4">
        <v>112</v>
      </c>
      <c r="P8" s="4">
        <v>166</v>
      </c>
      <c r="Q8" s="4">
        <v>117</v>
      </c>
      <c r="R8" s="4">
        <v>-60</v>
      </c>
      <c r="S8" s="4">
        <v>93</v>
      </c>
    </row>
    <row r="9" spans="1:19" x14ac:dyDescent="0.25">
      <c r="A9" s="3" t="s">
        <v>32</v>
      </c>
      <c r="B9" s="4">
        <v>2103076</v>
      </c>
      <c r="C9" s="4" t="s">
        <v>33</v>
      </c>
      <c r="D9" s="5">
        <v>43831</v>
      </c>
      <c r="E9" s="4">
        <v>497</v>
      </c>
      <c r="F9" s="4">
        <v>63</v>
      </c>
      <c r="G9" s="4">
        <v>197</v>
      </c>
      <c r="H9" s="4">
        <v>23</v>
      </c>
      <c r="I9" s="4">
        <v>0.27</v>
      </c>
      <c r="J9" s="4">
        <v>316</v>
      </c>
      <c r="K9" s="4">
        <v>38</v>
      </c>
      <c r="L9" s="4">
        <v>0.35</v>
      </c>
      <c r="M9" s="4">
        <v>104</v>
      </c>
      <c r="N9" s="4">
        <v>108</v>
      </c>
      <c r="O9" s="4">
        <v>112</v>
      </c>
      <c r="P9" s="4">
        <v>177</v>
      </c>
      <c r="Q9" s="4">
        <v>110</v>
      </c>
      <c r="R9" s="4">
        <v>-90</v>
      </c>
      <c r="S9" s="4">
        <v>100</v>
      </c>
    </row>
    <row r="10" spans="1:19" x14ac:dyDescent="0.25">
      <c r="A10" s="3" t="s">
        <v>34</v>
      </c>
      <c r="B10" s="4">
        <v>1993859</v>
      </c>
      <c r="C10" s="4" t="s">
        <v>35</v>
      </c>
      <c r="D10" s="5">
        <v>42804</v>
      </c>
      <c r="E10" s="4">
        <v>496</v>
      </c>
      <c r="F10" s="4">
        <v>69</v>
      </c>
      <c r="G10" s="4">
        <v>291</v>
      </c>
      <c r="H10" s="4">
        <v>12</v>
      </c>
      <c r="I10" s="4">
        <v>0.71</v>
      </c>
      <c r="J10" s="4">
        <v>-932</v>
      </c>
      <c r="K10" s="4">
        <v>51</v>
      </c>
      <c r="L10" s="4">
        <v>1.31</v>
      </c>
      <c r="M10" s="4">
        <v>99</v>
      </c>
      <c r="N10" s="4">
        <v>99</v>
      </c>
      <c r="O10" s="4">
        <v>106</v>
      </c>
      <c r="P10" s="4">
        <v>138</v>
      </c>
      <c r="Q10" s="4">
        <v>110</v>
      </c>
      <c r="R10" s="4">
        <v>34</v>
      </c>
      <c r="S10" s="4">
        <v>89</v>
      </c>
    </row>
    <row r="11" spans="1:19" x14ac:dyDescent="0.25">
      <c r="A11" s="3" t="s">
        <v>36</v>
      </c>
      <c r="B11" s="4">
        <v>2128637</v>
      </c>
      <c r="C11" s="4" t="s">
        <v>37</v>
      </c>
      <c r="D11" s="5">
        <v>44042</v>
      </c>
      <c r="E11" s="4">
        <v>495</v>
      </c>
      <c r="F11" s="4">
        <v>65</v>
      </c>
      <c r="G11" s="4">
        <v>159</v>
      </c>
      <c r="H11" s="4">
        <v>9</v>
      </c>
      <c r="I11" s="4">
        <v>0.37</v>
      </c>
      <c r="J11" s="4">
        <v>-395</v>
      </c>
      <c r="K11" s="4">
        <v>27</v>
      </c>
      <c r="L11" s="4">
        <v>0.64</v>
      </c>
      <c r="M11" s="4">
        <v>97</v>
      </c>
      <c r="N11" s="4">
        <v>103</v>
      </c>
      <c r="O11" s="4">
        <v>111</v>
      </c>
      <c r="P11" s="4">
        <v>176</v>
      </c>
      <c r="Q11" s="4">
        <v>117</v>
      </c>
      <c r="R11" s="4">
        <v>-7</v>
      </c>
      <c r="S11" s="4">
        <v>96</v>
      </c>
    </row>
    <row r="12" spans="1:19" x14ac:dyDescent="0.25">
      <c r="A12" s="3" t="s">
        <v>38</v>
      </c>
      <c r="B12" s="4">
        <v>2050231</v>
      </c>
      <c r="C12" s="4" t="s">
        <v>39</v>
      </c>
      <c r="D12" s="5">
        <v>43330</v>
      </c>
      <c r="E12" s="4">
        <v>494</v>
      </c>
      <c r="F12" s="4">
        <v>67</v>
      </c>
      <c r="G12" s="4">
        <v>302</v>
      </c>
      <c r="H12" s="4">
        <v>35</v>
      </c>
      <c r="I12" s="4">
        <v>0.5</v>
      </c>
      <c r="J12" s="4">
        <v>322</v>
      </c>
      <c r="K12" s="4">
        <v>48</v>
      </c>
      <c r="L12" s="4">
        <v>0.49</v>
      </c>
      <c r="M12" s="4">
        <v>102</v>
      </c>
      <c r="N12" s="4">
        <v>103</v>
      </c>
      <c r="O12" s="4">
        <v>108</v>
      </c>
      <c r="P12" s="4">
        <v>162</v>
      </c>
      <c r="Q12" s="4">
        <v>105</v>
      </c>
      <c r="R12" s="4">
        <v>-42</v>
      </c>
      <c r="S12" s="4">
        <v>96</v>
      </c>
    </row>
    <row r="13" spans="1:19" x14ac:dyDescent="0.25">
      <c r="A13" s="3" t="s">
        <v>40</v>
      </c>
      <c r="B13" s="4">
        <v>2099988</v>
      </c>
      <c r="C13" s="4" t="s">
        <v>41</v>
      </c>
      <c r="D13" s="5">
        <v>42802</v>
      </c>
      <c r="E13" s="4">
        <v>490</v>
      </c>
      <c r="F13" s="4">
        <v>69</v>
      </c>
      <c r="G13" s="4">
        <v>317</v>
      </c>
      <c r="H13" s="4">
        <v>14</v>
      </c>
      <c r="I13" s="4">
        <v>0.76</v>
      </c>
      <c r="J13" s="4">
        <v>-995</v>
      </c>
      <c r="K13" s="4">
        <v>56</v>
      </c>
      <c r="L13" s="4">
        <v>1.42</v>
      </c>
      <c r="M13" s="4">
        <v>99</v>
      </c>
      <c r="N13" s="4">
        <v>95</v>
      </c>
      <c r="O13" s="4">
        <v>103</v>
      </c>
      <c r="P13" s="4">
        <v>160</v>
      </c>
      <c r="Q13" s="4">
        <v>112</v>
      </c>
      <c r="R13" s="4">
        <v>48</v>
      </c>
      <c r="S13" s="4">
        <v>97</v>
      </c>
    </row>
    <row r="14" spans="1:19" x14ac:dyDescent="0.25">
      <c r="A14" s="3" t="s">
        <v>42</v>
      </c>
      <c r="B14" s="4">
        <v>2085003</v>
      </c>
      <c r="C14" s="4" t="s">
        <v>26</v>
      </c>
      <c r="D14" s="5">
        <v>43637</v>
      </c>
      <c r="E14" s="4">
        <v>488</v>
      </c>
      <c r="F14" s="4">
        <v>65</v>
      </c>
      <c r="G14" s="4">
        <v>166</v>
      </c>
      <c r="H14" s="4">
        <v>15</v>
      </c>
      <c r="I14" s="4">
        <v>0.3</v>
      </c>
      <c r="J14" s="4">
        <v>-18</v>
      </c>
      <c r="K14" s="4">
        <v>30</v>
      </c>
      <c r="L14" s="4">
        <v>0.44</v>
      </c>
      <c r="M14" s="4">
        <v>101</v>
      </c>
      <c r="N14" s="4">
        <v>104</v>
      </c>
      <c r="O14" s="4">
        <v>112</v>
      </c>
      <c r="P14" s="4">
        <v>160</v>
      </c>
      <c r="Q14" s="4">
        <v>115</v>
      </c>
      <c r="R14" s="4">
        <v>-33</v>
      </c>
      <c r="S14" s="4">
        <v>95</v>
      </c>
    </row>
    <row r="15" spans="1:19" x14ac:dyDescent="0.25">
      <c r="A15" s="3" t="s">
        <v>43</v>
      </c>
      <c r="B15" s="4">
        <v>2125063</v>
      </c>
      <c r="C15" s="4" t="s">
        <v>44</v>
      </c>
      <c r="D15" s="5">
        <v>44048</v>
      </c>
      <c r="E15" s="4">
        <v>485</v>
      </c>
      <c r="F15" s="4">
        <v>65</v>
      </c>
      <c r="G15" s="4">
        <v>214</v>
      </c>
      <c r="H15" s="4">
        <v>18</v>
      </c>
      <c r="I15" s="4">
        <v>0.52</v>
      </c>
      <c r="J15" s="4">
        <v>-362</v>
      </c>
      <c r="K15" s="4">
        <v>25</v>
      </c>
      <c r="L15" s="4">
        <v>0.59</v>
      </c>
      <c r="M15" s="4">
        <v>101</v>
      </c>
      <c r="N15" s="4">
        <v>101</v>
      </c>
      <c r="O15" s="4">
        <v>108</v>
      </c>
      <c r="P15" s="4">
        <v>175</v>
      </c>
      <c r="Q15" s="4">
        <v>109</v>
      </c>
      <c r="R15" s="4">
        <v>55</v>
      </c>
      <c r="S15" s="4">
        <v>98</v>
      </c>
    </row>
    <row r="16" spans="1:19" x14ac:dyDescent="0.25">
      <c r="A16" s="3" t="s">
        <v>45</v>
      </c>
      <c r="B16" s="4">
        <v>2030813</v>
      </c>
      <c r="C16" s="4" t="s">
        <v>46</v>
      </c>
      <c r="D16" s="5">
        <v>43138</v>
      </c>
      <c r="E16" s="4">
        <v>485</v>
      </c>
      <c r="F16" s="4">
        <v>70</v>
      </c>
      <c r="G16" s="4">
        <v>213</v>
      </c>
      <c r="H16" s="4">
        <v>18</v>
      </c>
      <c r="I16" s="4">
        <v>0.3</v>
      </c>
      <c r="J16" s="4">
        <v>95</v>
      </c>
      <c r="K16" s="4">
        <v>47</v>
      </c>
      <c r="L16" s="4">
        <v>0.63</v>
      </c>
      <c r="M16" s="4">
        <v>107</v>
      </c>
      <c r="N16" s="4">
        <v>104</v>
      </c>
      <c r="O16" s="4">
        <v>109</v>
      </c>
      <c r="P16" s="4">
        <v>165</v>
      </c>
      <c r="Q16" s="4">
        <v>110</v>
      </c>
      <c r="R16" s="4">
        <v>-76</v>
      </c>
      <c r="S16" s="4">
        <v>98</v>
      </c>
    </row>
    <row r="17" spans="1:19" x14ac:dyDescent="0.25">
      <c r="A17" s="3" t="s">
        <v>47</v>
      </c>
      <c r="B17" s="4">
        <v>2126926</v>
      </c>
      <c r="C17" s="4" t="s">
        <v>28</v>
      </c>
      <c r="D17" s="5">
        <v>44036</v>
      </c>
      <c r="E17" s="4">
        <v>484</v>
      </c>
      <c r="F17" s="4">
        <v>58</v>
      </c>
      <c r="G17" s="4">
        <v>210</v>
      </c>
      <c r="H17" s="4">
        <v>18</v>
      </c>
      <c r="I17" s="4">
        <v>0.34</v>
      </c>
      <c r="J17" s="4">
        <v>9</v>
      </c>
      <c r="K17" s="4">
        <v>41</v>
      </c>
      <c r="L17" s="4">
        <v>0.59</v>
      </c>
      <c r="M17" s="4">
        <v>108</v>
      </c>
      <c r="N17" s="4">
        <v>108</v>
      </c>
      <c r="O17" s="4">
        <v>110</v>
      </c>
      <c r="P17" s="4">
        <v>161</v>
      </c>
      <c r="Q17" s="4">
        <v>107</v>
      </c>
      <c r="R17" s="4">
        <v>-43</v>
      </c>
      <c r="S17" s="4">
        <v>96</v>
      </c>
    </row>
    <row r="18" spans="1:19" x14ac:dyDescent="0.25">
      <c r="A18" s="3" t="s">
        <v>48</v>
      </c>
      <c r="B18" s="4">
        <v>2090331</v>
      </c>
      <c r="C18" s="4" t="s">
        <v>26</v>
      </c>
      <c r="D18" s="5">
        <v>43700</v>
      </c>
      <c r="E18" s="4">
        <v>483</v>
      </c>
      <c r="F18" s="4">
        <v>64</v>
      </c>
      <c r="G18" s="4">
        <v>254</v>
      </c>
      <c r="H18" s="4">
        <v>22</v>
      </c>
      <c r="I18" s="4">
        <v>0.52</v>
      </c>
      <c r="J18" s="4">
        <v>-193</v>
      </c>
      <c r="K18" s="4">
        <v>40</v>
      </c>
      <c r="L18" s="4">
        <v>0.69</v>
      </c>
      <c r="M18" s="4">
        <v>103</v>
      </c>
      <c r="N18" s="4">
        <v>104</v>
      </c>
      <c r="O18" s="4">
        <v>110</v>
      </c>
      <c r="P18" s="4">
        <v>155</v>
      </c>
      <c r="Q18" s="4">
        <v>114</v>
      </c>
      <c r="R18" s="4">
        <v>-139</v>
      </c>
      <c r="S18" s="4">
        <v>91</v>
      </c>
    </row>
    <row r="19" spans="1:19" x14ac:dyDescent="0.25">
      <c r="A19" s="3" t="s">
        <v>49</v>
      </c>
      <c r="B19" s="4">
        <v>2012576</v>
      </c>
      <c r="C19" s="4" t="s">
        <v>46</v>
      </c>
      <c r="D19" s="5">
        <v>43002</v>
      </c>
      <c r="E19" s="4">
        <v>482</v>
      </c>
      <c r="F19" s="4">
        <v>70</v>
      </c>
      <c r="G19" s="4">
        <v>184</v>
      </c>
      <c r="H19" s="4">
        <v>11</v>
      </c>
      <c r="I19" s="4">
        <v>0.47</v>
      </c>
      <c r="J19" s="4">
        <v>-516</v>
      </c>
      <c r="K19" s="4">
        <v>25</v>
      </c>
      <c r="L19" s="4">
        <v>0.68</v>
      </c>
      <c r="M19" s="4">
        <v>104</v>
      </c>
      <c r="N19" s="4">
        <v>104</v>
      </c>
      <c r="O19" s="4">
        <v>109</v>
      </c>
      <c r="P19" s="4">
        <v>174</v>
      </c>
      <c r="Q19" s="4">
        <v>112</v>
      </c>
      <c r="R19" s="4">
        <v>-29</v>
      </c>
      <c r="S19" s="4">
        <v>97</v>
      </c>
    </row>
    <row r="20" spans="1:19" x14ac:dyDescent="0.25">
      <c r="A20" s="3" t="s">
        <v>50</v>
      </c>
      <c r="B20" s="4">
        <v>2134557</v>
      </c>
      <c r="C20" s="4" t="s">
        <v>51</v>
      </c>
      <c r="D20" s="5">
        <v>44084</v>
      </c>
      <c r="E20" s="4">
        <v>482</v>
      </c>
      <c r="F20" s="4">
        <v>66</v>
      </c>
      <c r="G20" s="4">
        <v>121</v>
      </c>
      <c r="H20" s="4">
        <v>21</v>
      </c>
      <c r="I20" s="4">
        <v>0.2</v>
      </c>
      <c r="J20" s="4">
        <v>385</v>
      </c>
      <c r="K20" s="4">
        <v>10</v>
      </c>
      <c r="L20" s="4">
        <v>-0.1</v>
      </c>
      <c r="M20" s="4">
        <v>98</v>
      </c>
      <c r="N20" s="4">
        <v>101</v>
      </c>
      <c r="O20" s="4">
        <v>108</v>
      </c>
      <c r="P20" s="4">
        <v>183</v>
      </c>
      <c r="Q20" s="4">
        <v>123</v>
      </c>
      <c r="R20" s="4">
        <v>-30</v>
      </c>
      <c r="S20" s="4">
        <v>94</v>
      </c>
    </row>
    <row r="21" spans="1:19" x14ac:dyDescent="0.25">
      <c r="A21" s="3" t="s">
        <v>52</v>
      </c>
      <c r="B21" s="4">
        <v>2124023</v>
      </c>
      <c r="C21" s="4" t="s">
        <v>30</v>
      </c>
      <c r="D21" s="5">
        <v>44032</v>
      </c>
      <c r="E21" s="4">
        <v>481</v>
      </c>
      <c r="F21" s="4">
        <v>64</v>
      </c>
      <c r="G21" s="4">
        <v>159</v>
      </c>
      <c r="H21" s="4">
        <v>20</v>
      </c>
      <c r="I21" s="4">
        <v>0.15</v>
      </c>
      <c r="J21" s="4">
        <v>444</v>
      </c>
      <c r="K21" s="4">
        <v>36</v>
      </c>
      <c r="L21" s="4">
        <v>0.24</v>
      </c>
      <c r="M21" s="4">
        <v>107</v>
      </c>
      <c r="N21" s="4">
        <v>107</v>
      </c>
      <c r="O21" s="4">
        <v>113</v>
      </c>
      <c r="P21" s="4">
        <v>178</v>
      </c>
      <c r="Q21" s="4">
        <v>109</v>
      </c>
      <c r="R21" s="4">
        <v>-48</v>
      </c>
      <c r="S21" s="4">
        <v>94</v>
      </c>
    </row>
  </sheetData>
  <sheetProtection algorithmName="SHA-512" hashValue="PLuyBfxEh0yAHXg+naJOlS/+sQbgNxV+krrmgstTDj93FB+GL1yZLWIooCwXrw7QToJZeipZWzwBXHCTJpc20g==" saltValue="ZCe3XCM2ywp7edhde7pwgg==" spinCount="100000" sheet="1" objects="1" scenarios="1" selectLockedCells="1" sort="0" autoFilter="0" selectUnlockedCells="1"/>
  <protectedRanges>
    <protectedRange sqref="A1:XFD1048576" name="Range1"/>
  </protectedRanges>
  <autoFilter ref="A1:S21">
    <sortState ref="A2:S21">
      <sortCondition descending="1" ref="E1:E2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pane ySplit="1" topLeftCell="A2" activePane="bottomLeft" state="frozen"/>
      <selection pane="bottomLeft" activeCell="F8" sqref="F8"/>
    </sheetView>
  </sheetViews>
  <sheetFormatPr defaultRowHeight="15" x14ac:dyDescent="0.25"/>
  <cols>
    <col min="1" max="1" width="57" style="7" bestFit="1" customWidth="1"/>
    <col min="2" max="2" width="10" style="4" bestFit="1" customWidth="1"/>
    <col min="3" max="3" width="12.5703125" style="4" bestFit="1" customWidth="1"/>
    <col min="4" max="4" width="11.140625" style="4" bestFit="1" customWidth="1"/>
    <col min="5" max="5" width="10.7109375" style="4" bestFit="1" customWidth="1"/>
    <col min="6" max="6" width="7.140625" style="4" bestFit="1" customWidth="1"/>
    <col min="7" max="7" width="4" style="4" bestFit="1" customWidth="1"/>
    <col min="8" max="8" width="7.5703125" style="4" bestFit="1" customWidth="1"/>
    <col min="9" max="9" width="9.5703125" style="4" bestFit="1" customWidth="1"/>
    <col min="10" max="10" width="5" style="4" bestFit="1" customWidth="1"/>
    <col min="11" max="11" width="4" style="4" bestFit="1" customWidth="1"/>
    <col min="12" max="12" width="5.7109375" style="4" bestFit="1" customWidth="1"/>
    <col min="13" max="13" width="12.140625" style="4" bestFit="1" customWidth="1"/>
    <col min="14" max="14" width="10" style="4" bestFit="1" customWidth="1"/>
    <col min="15" max="15" width="8" style="4" bestFit="1" customWidth="1"/>
    <col min="16" max="16" width="11.85546875" style="4" bestFit="1" customWidth="1"/>
    <col min="17" max="17" width="8" style="4" bestFit="1" customWidth="1"/>
    <col min="18" max="18" width="11.140625" style="4" bestFit="1" customWidth="1"/>
    <col min="19" max="20" width="14.42578125" style="4" bestFit="1" customWidth="1"/>
    <col min="21" max="21" width="8.42578125" bestFit="1" customWidth="1"/>
    <col min="22" max="22" width="12.140625" bestFit="1" customWidth="1"/>
    <col min="23" max="23" width="18.7109375" bestFit="1" customWidth="1"/>
    <col min="24" max="24" width="8.5703125" bestFit="1" customWidth="1"/>
    <col min="25" max="25" width="8" bestFit="1" customWidth="1"/>
    <col min="26" max="26" width="11.28515625" bestFit="1" customWidth="1"/>
    <col min="27" max="27" width="11.85546875" bestFit="1" customWidth="1"/>
    <col min="28" max="28" width="15.28515625" bestFit="1" customWidth="1"/>
    <col min="29" max="29" width="8" bestFit="1" customWidth="1"/>
    <col min="30" max="30" width="11.28515625" bestFit="1" customWidth="1"/>
    <col min="31" max="31" width="16.140625" bestFit="1" customWidth="1"/>
    <col min="32" max="32" width="19.5703125" bestFit="1" customWidth="1"/>
    <col min="33" max="33" width="4" bestFit="1" customWidth="1"/>
    <col min="34" max="34" width="7.140625" bestFit="1" customWidth="1"/>
    <col min="35" max="35" width="11.140625" bestFit="1" customWidth="1"/>
    <col min="36" max="36" width="14.5703125" bestFit="1" customWidth="1"/>
    <col min="37" max="37" width="14.42578125" bestFit="1" customWidth="1"/>
    <col min="38" max="38" width="17.85546875" bestFit="1" customWidth="1"/>
  </cols>
  <sheetData>
    <row r="1" spans="1:20" s="3" customFormat="1" x14ac:dyDescent="0.25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20" x14ac:dyDescent="0.25">
      <c r="A2" s="7" t="s">
        <v>69</v>
      </c>
      <c r="B2" s="4">
        <v>2137355</v>
      </c>
      <c r="C2" s="4" t="s">
        <v>44</v>
      </c>
      <c r="D2" s="5">
        <v>44204</v>
      </c>
      <c r="E2" s="4">
        <v>479</v>
      </c>
      <c r="F2" s="4">
        <v>64</v>
      </c>
      <c r="G2" s="4">
        <v>232</v>
      </c>
      <c r="H2" s="4">
        <v>25</v>
      </c>
      <c r="I2" s="4">
        <v>0.43</v>
      </c>
      <c r="J2" s="4">
        <v>75</v>
      </c>
      <c r="K2" s="4">
        <v>35</v>
      </c>
      <c r="L2" s="4">
        <v>0.45</v>
      </c>
      <c r="M2" s="4">
        <v>103</v>
      </c>
      <c r="N2" s="4">
        <v>105</v>
      </c>
      <c r="O2" s="4">
        <v>110</v>
      </c>
      <c r="P2" s="4">
        <v>168</v>
      </c>
      <c r="Q2" s="4">
        <v>105</v>
      </c>
      <c r="R2" s="4">
        <v>-93</v>
      </c>
      <c r="S2" s="4">
        <v>92</v>
      </c>
      <c r="T2"/>
    </row>
    <row r="3" spans="1:20" x14ac:dyDescent="0.25">
      <c r="A3" s="7" t="s">
        <v>54</v>
      </c>
      <c r="B3" s="4">
        <v>2133039</v>
      </c>
      <c r="C3" s="4" t="s">
        <v>44</v>
      </c>
      <c r="D3" s="5">
        <v>44069</v>
      </c>
      <c r="E3" s="4">
        <v>467</v>
      </c>
      <c r="F3" s="4">
        <v>64</v>
      </c>
      <c r="G3" s="4">
        <v>220</v>
      </c>
      <c r="H3" s="4">
        <v>21</v>
      </c>
      <c r="I3" s="4">
        <v>0.41</v>
      </c>
      <c r="J3" s="4">
        <v>-26</v>
      </c>
      <c r="K3" s="4">
        <v>36</v>
      </c>
      <c r="L3" s="4">
        <v>0.54</v>
      </c>
      <c r="M3" s="4">
        <v>104</v>
      </c>
      <c r="N3" s="4">
        <v>101</v>
      </c>
      <c r="O3" s="4">
        <v>109</v>
      </c>
      <c r="P3" s="4">
        <v>165</v>
      </c>
      <c r="Q3" s="4">
        <v>106</v>
      </c>
      <c r="R3" s="4">
        <v>-12</v>
      </c>
      <c r="S3" s="4">
        <v>94</v>
      </c>
      <c r="T3"/>
    </row>
    <row r="4" spans="1:20" x14ac:dyDescent="0.25">
      <c r="A4" s="7" t="s">
        <v>53</v>
      </c>
      <c r="B4" s="4">
        <v>2130313</v>
      </c>
      <c r="C4" s="4" t="s">
        <v>30</v>
      </c>
      <c r="D4" s="5">
        <v>44064</v>
      </c>
      <c r="E4" s="4">
        <v>467</v>
      </c>
      <c r="F4" s="4">
        <v>63</v>
      </c>
      <c r="G4" s="4">
        <v>119</v>
      </c>
      <c r="H4" s="4">
        <v>15</v>
      </c>
      <c r="I4" s="4">
        <v>0.1</v>
      </c>
      <c r="J4" s="4">
        <v>356</v>
      </c>
      <c r="K4" s="4">
        <v>27</v>
      </c>
      <c r="L4" s="4">
        <v>0.17</v>
      </c>
      <c r="M4" s="4">
        <v>103</v>
      </c>
      <c r="N4" s="4">
        <v>107</v>
      </c>
      <c r="O4" s="4">
        <v>112</v>
      </c>
      <c r="P4" s="4">
        <v>180</v>
      </c>
      <c r="Q4" s="4">
        <v>113</v>
      </c>
      <c r="R4" s="4">
        <v>-97</v>
      </c>
      <c r="S4" s="4">
        <v>100</v>
      </c>
      <c r="T4"/>
    </row>
    <row r="5" spans="1:20" x14ac:dyDescent="0.25">
      <c r="A5" s="7" t="s">
        <v>55</v>
      </c>
      <c r="B5" s="4">
        <v>2130344</v>
      </c>
      <c r="C5" s="4" t="s">
        <v>26</v>
      </c>
      <c r="D5" s="5">
        <v>44101</v>
      </c>
      <c r="E5" s="4">
        <v>441</v>
      </c>
      <c r="F5" s="4">
        <v>64</v>
      </c>
      <c r="G5" s="4">
        <v>142</v>
      </c>
      <c r="H5" s="4">
        <v>15</v>
      </c>
      <c r="I5" s="4">
        <v>0.24</v>
      </c>
      <c r="J5" s="4">
        <v>74</v>
      </c>
      <c r="K5" s="4">
        <v>23</v>
      </c>
      <c r="L5" s="4">
        <v>0.28999999999999998</v>
      </c>
      <c r="M5" s="4">
        <v>102</v>
      </c>
      <c r="N5" s="4">
        <v>103</v>
      </c>
      <c r="O5" s="4">
        <v>110</v>
      </c>
      <c r="P5" s="4">
        <v>159</v>
      </c>
      <c r="Q5" s="4">
        <v>116</v>
      </c>
      <c r="R5" s="4">
        <v>-60</v>
      </c>
      <c r="S5" s="4">
        <v>96</v>
      </c>
      <c r="T5"/>
    </row>
    <row r="6" spans="1:20" x14ac:dyDescent="0.25">
      <c r="A6" s="7" t="s">
        <v>56</v>
      </c>
      <c r="B6" s="4">
        <v>2136621</v>
      </c>
      <c r="C6" s="4" t="s">
        <v>57</v>
      </c>
      <c r="D6" s="5">
        <v>44163</v>
      </c>
      <c r="E6" s="4">
        <v>439</v>
      </c>
      <c r="F6" s="4">
        <v>63</v>
      </c>
      <c r="G6" s="4">
        <v>181</v>
      </c>
      <c r="H6" s="4">
        <v>16</v>
      </c>
      <c r="I6" s="4">
        <v>0.3</v>
      </c>
      <c r="J6" s="4">
        <v>-3</v>
      </c>
      <c r="K6" s="4">
        <v>36</v>
      </c>
      <c r="L6" s="4">
        <v>0.52</v>
      </c>
      <c r="M6" s="4">
        <v>105</v>
      </c>
      <c r="N6" s="4">
        <v>103</v>
      </c>
      <c r="O6" s="4">
        <v>109</v>
      </c>
      <c r="P6" s="4">
        <v>168</v>
      </c>
      <c r="Q6" s="4">
        <v>109</v>
      </c>
      <c r="R6" s="4">
        <v>53</v>
      </c>
      <c r="S6" s="4">
        <v>97</v>
      </c>
      <c r="T6"/>
    </row>
    <row r="7" spans="1:20" x14ac:dyDescent="0.25">
      <c r="A7" s="7" t="s">
        <v>58</v>
      </c>
      <c r="B7" s="4">
        <v>2136639</v>
      </c>
      <c r="C7" s="4" t="s">
        <v>30</v>
      </c>
      <c r="D7" s="5">
        <v>44197</v>
      </c>
      <c r="E7" s="4">
        <v>434</v>
      </c>
      <c r="F7" s="4">
        <v>64</v>
      </c>
      <c r="G7" s="4">
        <v>234</v>
      </c>
      <c r="H7" s="4">
        <v>26</v>
      </c>
      <c r="I7" s="4">
        <v>0.35</v>
      </c>
      <c r="J7" s="4">
        <v>271</v>
      </c>
      <c r="K7" s="4">
        <v>43</v>
      </c>
      <c r="L7" s="4">
        <v>0.45</v>
      </c>
      <c r="M7" s="4">
        <v>107</v>
      </c>
      <c r="N7" s="4">
        <v>103</v>
      </c>
      <c r="O7" s="4">
        <v>111</v>
      </c>
      <c r="P7" s="4">
        <v>169</v>
      </c>
      <c r="Q7" s="4">
        <v>105</v>
      </c>
      <c r="R7" s="4">
        <v>-182</v>
      </c>
      <c r="S7" s="4">
        <v>93</v>
      </c>
      <c r="T7"/>
    </row>
    <row r="8" spans="1:20" x14ac:dyDescent="0.25">
      <c r="A8" s="7" t="s">
        <v>59</v>
      </c>
      <c r="B8" s="4">
        <v>2136630</v>
      </c>
      <c r="C8" s="4" t="s">
        <v>57</v>
      </c>
      <c r="D8" s="5">
        <v>44175</v>
      </c>
      <c r="E8" s="4">
        <v>432</v>
      </c>
      <c r="F8" s="4">
        <v>62</v>
      </c>
      <c r="G8" s="4">
        <v>173</v>
      </c>
      <c r="H8" s="4">
        <v>16</v>
      </c>
      <c r="I8" s="4">
        <v>0.17</v>
      </c>
      <c r="J8" s="4">
        <v>268</v>
      </c>
      <c r="K8" s="4">
        <v>44</v>
      </c>
      <c r="L8" s="4">
        <v>0.47</v>
      </c>
      <c r="M8" s="4">
        <v>104</v>
      </c>
      <c r="N8" s="4">
        <v>107</v>
      </c>
      <c r="O8" s="4">
        <v>108</v>
      </c>
      <c r="P8" s="4">
        <v>165</v>
      </c>
      <c r="Q8" s="4">
        <v>107</v>
      </c>
      <c r="R8" s="4">
        <v>25</v>
      </c>
      <c r="S8" s="4">
        <v>99</v>
      </c>
      <c r="T8"/>
    </row>
    <row r="9" spans="1:20" x14ac:dyDescent="0.25">
      <c r="A9" s="7" t="s">
        <v>60</v>
      </c>
      <c r="B9" s="4">
        <v>2130324</v>
      </c>
      <c r="C9" s="4" t="s">
        <v>30</v>
      </c>
      <c r="D9" s="5">
        <v>44070</v>
      </c>
      <c r="E9" s="4">
        <v>423</v>
      </c>
      <c r="F9" s="4">
        <v>63</v>
      </c>
      <c r="G9" s="4">
        <v>131</v>
      </c>
      <c r="H9" s="4">
        <v>15</v>
      </c>
      <c r="I9" s="4">
        <v>0.16</v>
      </c>
      <c r="J9" s="4">
        <v>247</v>
      </c>
      <c r="K9" s="4">
        <v>27</v>
      </c>
      <c r="L9" s="4">
        <v>0.23</v>
      </c>
      <c r="M9" s="4">
        <v>101</v>
      </c>
      <c r="N9" s="4">
        <v>102</v>
      </c>
      <c r="O9" s="4">
        <v>110</v>
      </c>
      <c r="P9" s="4">
        <v>183</v>
      </c>
      <c r="Q9" s="4">
        <v>113</v>
      </c>
      <c r="R9" s="4">
        <v>-105</v>
      </c>
      <c r="S9" s="4">
        <v>97</v>
      </c>
      <c r="T9"/>
    </row>
    <row r="10" spans="1:20" x14ac:dyDescent="0.25">
      <c r="A10" s="7" t="s">
        <v>61</v>
      </c>
      <c r="B10" s="4">
        <v>2130341</v>
      </c>
      <c r="C10" s="4" t="s">
        <v>30</v>
      </c>
      <c r="D10" s="5">
        <v>44090</v>
      </c>
      <c r="E10" s="4">
        <v>422</v>
      </c>
      <c r="F10" s="4">
        <v>65</v>
      </c>
      <c r="G10" s="4">
        <v>172</v>
      </c>
      <c r="H10" s="4">
        <v>15</v>
      </c>
      <c r="I10" s="4">
        <v>0.31</v>
      </c>
      <c r="J10" s="4">
        <v>-53</v>
      </c>
      <c r="K10" s="4">
        <v>32</v>
      </c>
      <c r="L10" s="4">
        <v>0.49</v>
      </c>
      <c r="M10" s="4">
        <v>102</v>
      </c>
      <c r="N10" s="4">
        <v>102</v>
      </c>
      <c r="O10" s="4">
        <v>110</v>
      </c>
      <c r="P10" s="4">
        <v>165</v>
      </c>
      <c r="Q10" s="4">
        <v>111</v>
      </c>
      <c r="R10" s="4">
        <v>-155</v>
      </c>
      <c r="S10" s="4">
        <v>99</v>
      </c>
      <c r="T10"/>
    </row>
    <row r="11" spans="1:20" x14ac:dyDescent="0.25">
      <c r="A11" s="7" t="s">
        <v>62</v>
      </c>
      <c r="B11" s="4">
        <v>2136624</v>
      </c>
      <c r="C11" s="4" t="s">
        <v>63</v>
      </c>
      <c r="D11" s="5">
        <v>44169</v>
      </c>
      <c r="E11" s="4">
        <v>415</v>
      </c>
      <c r="F11" s="4">
        <v>62</v>
      </c>
      <c r="G11" s="4">
        <v>215</v>
      </c>
      <c r="H11" s="4">
        <v>32</v>
      </c>
      <c r="I11" s="4">
        <v>0.21</v>
      </c>
      <c r="J11" s="4">
        <v>784</v>
      </c>
      <c r="K11" s="4">
        <v>40</v>
      </c>
      <c r="L11" s="4">
        <v>0.1</v>
      </c>
      <c r="M11" s="4">
        <v>101</v>
      </c>
      <c r="N11" s="4">
        <v>101</v>
      </c>
      <c r="O11" s="4">
        <v>109</v>
      </c>
      <c r="P11" s="4">
        <v>144</v>
      </c>
      <c r="Q11" s="4">
        <v>111</v>
      </c>
      <c r="R11" s="4">
        <v>-67</v>
      </c>
      <c r="S11" s="4">
        <v>92</v>
      </c>
      <c r="T11"/>
    </row>
    <row r="12" spans="1:20" x14ac:dyDescent="0.25">
      <c r="A12" s="7" t="s">
        <v>64</v>
      </c>
      <c r="B12" s="4">
        <v>2137500</v>
      </c>
      <c r="C12" s="4" t="s">
        <v>65</v>
      </c>
      <c r="D12" s="5">
        <v>44153</v>
      </c>
      <c r="E12" s="4">
        <v>413</v>
      </c>
      <c r="F12" s="4">
        <v>60</v>
      </c>
      <c r="G12" s="4">
        <v>78</v>
      </c>
      <c r="H12" s="4">
        <v>12</v>
      </c>
      <c r="I12" s="4">
        <v>0.15</v>
      </c>
      <c r="J12" s="4">
        <v>163</v>
      </c>
      <c r="K12" s="4">
        <v>6</v>
      </c>
      <c r="L12" s="4">
        <v>-0.01</v>
      </c>
      <c r="M12" s="4">
        <v>102</v>
      </c>
      <c r="N12" s="4">
        <v>102</v>
      </c>
      <c r="O12" s="4">
        <v>110</v>
      </c>
      <c r="P12" s="4">
        <v>169</v>
      </c>
      <c r="Q12" s="4">
        <v>115</v>
      </c>
      <c r="R12" s="4">
        <v>24</v>
      </c>
      <c r="S12" s="4">
        <v>99</v>
      </c>
      <c r="T12"/>
    </row>
    <row r="13" spans="1:20" x14ac:dyDescent="0.25">
      <c r="A13" s="7" t="s">
        <v>77</v>
      </c>
      <c r="B13" s="4">
        <v>2134225</v>
      </c>
      <c r="C13" s="4" t="s">
        <v>66</v>
      </c>
      <c r="D13" s="5">
        <v>44043</v>
      </c>
      <c r="E13" s="4">
        <v>402</v>
      </c>
      <c r="F13" s="4">
        <v>63</v>
      </c>
      <c r="G13" s="4">
        <v>175</v>
      </c>
      <c r="H13" s="4">
        <v>15</v>
      </c>
      <c r="I13" s="4">
        <v>0.36</v>
      </c>
      <c r="J13" s="4">
        <v>-160</v>
      </c>
      <c r="K13" s="4">
        <v>27</v>
      </c>
      <c r="L13" s="4">
        <v>0.49</v>
      </c>
      <c r="M13" s="4">
        <v>96</v>
      </c>
      <c r="N13" s="4">
        <v>101</v>
      </c>
      <c r="O13" s="4">
        <v>109</v>
      </c>
      <c r="P13" s="4">
        <v>154</v>
      </c>
      <c r="Q13" s="4">
        <v>113</v>
      </c>
      <c r="R13" s="4">
        <v>-41</v>
      </c>
      <c r="S13" s="4">
        <v>98</v>
      </c>
      <c r="T13"/>
    </row>
    <row r="14" spans="1:20" x14ac:dyDescent="0.25">
      <c r="A14" s="7" t="s">
        <v>70</v>
      </c>
      <c r="B14" s="4">
        <v>2018971</v>
      </c>
      <c r="C14" s="4" t="s">
        <v>71</v>
      </c>
      <c r="D14" s="5">
        <v>42957</v>
      </c>
      <c r="E14" s="4">
        <v>398</v>
      </c>
      <c r="F14" s="4">
        <v>72</v>
      </c>
      <c r="G14" s="4">
        <v>279</v>
      </c>
      <c r="H14" s="4">
        <v>34</v>
      </c>
      <c r="I14" s="4">
        <v>0.38</v>
      </c>
      <c r="J14" s="4">
        <v>530</v>
      </c>
      <c r="K14" s="4">
        <v>50</v>
      </c>
      <c r="L14" s="4">
        <v>0.4</v>
      </c>
      <c r="M14" s="4">
        <v>99</v>
      </c>
      <c r="N14" s="4">
        <v>105</v>
      </c>
      <c r="O14" s="4">
        <v>108</v>
      </c>
      <c r="P14" s="4">
        <v>134</v>
      </c>
      <c r="Q14" s="4">
        <v>100</v>
      </c>
      <c r="R14" s="4">
        <v>-55</v>
      </c>
      <c r="S14" s="4">
        <v>97</v>
      </c>
      <c r="T14"/>
    </row>
    <row r="15" spans="1:20" x14ac:dyDescent="0.25">
      <c r="A15" s="7" t="s">
        <v>72</v>
      </c>
      <c r="B15" s="4">
        <v>2137572</v>
      </c>
      <c r="C15" s="4" t="s">
        <v>73</v>
      </c>
      <c r="D15" s="5">
        <v>44051</v>
      </c>
      <c r="E15" s="4">
        <v>359</v>
      </c>
      <c r="F15" s="4">
        <v>70</v>
      </c>
      <c r="G15" s="4">
        <v>66</v>
      </c>
      <c r="H15" s="4">
        <v>4</v>
      </c>
      <c r="I15" s="4">
        <v>0.14000000000000001</v>
      </c>
      <c r="J15" s="4">
        <v>-128</v>
      </c>
      <c r="K15" s="4">
        <v>12</v>
      </c>
      <c r="L15" s="4">
        <v>0.26</v>
      </c>
      <c r="M15" s="4">
        <v>107</v>
      </c>
      <c r="N15" s="4">
        <v>109</v>
      </c>
      <c r="O15" s="4">
        <v>110</v>
      </c>
      <c r="P15" s="4">
        <v>149</v>
      </c>
      <c r="Q15" s="4">
        <v>110</v>
      </c>
      <c r="R15" s="4">
        <v>78</v>
      </c>
      <c r="S15" s="4">
        <v>103</v>
      </c>
      <c r="T15"/>
    </row>
    <row r="16" spans="1:20" x14ac:dyDescent="0.25">
      <c r="A16" s="7" t="s">
        <v>78</v>
      </c>
      <c r="B16" s="4">
        <v>2134478</v>
      </c>
      <c r="C16" s="4" t="s">
        <v>67</v>
      </c>
      <c r="D16" s="5">
        <v>44071</v>
      </c>
      <c r="E16" s="4">
        <v>359</v>
      </c>
      <c r="F16" s="4">
        <v>63</v>
      </c>
      <c r="G16" s="4">
        <v>159</v>
      </c>
      <c r="H16" s="4">
        <v>9</v>
      </c>
      <c r="I16" s="4">
        <v>0.31</v>
      </c>
      <c r="J16" s="4">
        <v>-273</v>
      </c>
      <c r="K16" s="4">
        <v>32</v>
      </c>
      <c r="L16" s="4">
        <v>0.63</v>
      </c>
      <c r="M16" s="4">
        <v>103</v>
      </c>
      <c r="N16" s="4">
        <v>103</v>
      </c>
      <c r="O16" s="4">
        <v>109</v>
      </c>
      <c r="P16" s="4">
        <v>157</v>
      </c>
      <c r="Q16" s="4">
        <v>106</v>
      </c>
      <c r="R16" s="4">
        <v>-53</v>
      </c>
      <c r="S16" s="4">
        <v>101</v>
      </c>
      <c r="T16"/>
    </row>
    <row r="17" spans="1:20" x14ac:dyDescent="0.25">
      <c r="A17" s="7" t="s">
        <v>74</v>
      </c>
      <c r="B17" s="4">
        <v>2137637</v>
      </c>
      <c r="C17" s="4" t="s">
        <v>68</v>
      </c>
      <c r="D17" s="5">
        <v>44055</v>
      </c>
      <c r="E17" s="4">
        <v>350</v>
      </c>
      <c r="F17" s="4">
        <v>65</v>
      </c>
      <c r="G17" s="4">
        <v>72</v>
      </c>
      <c r="H17" s="4">
        <v>1</v>
      </c>
      <c r="I17" s="4">
        <v>0.14000000000000001</v>
      </c>
      <c r="J17" s="4">
        <v>-243</v>
      </c>
      <c r="K17" s="4">
        <v>19</v>
      </c>
      <c r="L17" s="4">
        <v>0.42</v>
      </c>
      <c r="M17" s="4">
        <v>105</v>
      </c>
      <c r="N17" s="4">
        <v>109</v>
      </c>
      <c r="O17" s="4">
        <v>110</v>
      </c>
      <c r="P17" s="4">
        <v>153</v>
      </c>
      <c r="Q17" s="4">
        <v>110</v>
      </c>
      <c r="R17" s="4">
        <v>1</v>
      </c>
      <c r="S17" s="4">
        <v>99</v>
      </c>
      <c r="T17"/>
    </row>
    <row r="18" spans="1:20" x14ac:dyDescent="0.25">
      <c r="A18" s="7" t="s">
        <v>79</v>
      </c>
      <c r="B18" s="4">
        <v>2134470</v>
      </c>
      <c r="C18" s="4" t="s">
        <v>66</v>
      </c>
      <c r="D18" s="5">
        <v>44051</v>
      </c>
      <c r="E18" s="4">
        <v>345</v>
      </c>
      <c r="F18" s="4">
        <v>64</v>
      </c>
      <c r="G18" s="4">
        <v>149</v>
      </c>
      <c r="H18" s="4">
        <v>24</v>
      </c>
      <c r="I18" s="4">
        <v>0.13</v>
      </c>
      <c r="J18" s="4">
        <v>617</v>
      </c>
      <c r="K18" s="4">
        <v>28</v>
      </c>
      <c r="L18" s="4">
        <v>0.02</v>
      </c>
      <c r="M18" s="4">
        <v>98</v>
      </c>
      <c r="N18" s="4">
        <v>104</v>
      </c>
      <c r="O18" s="4">
        <v>109</v>
      </c>
      <c r="P18" s="4">
        <v>144</v>
      </c>
      <c r="Q18" s="4">
        <v>109</v>
      </c>
      <c r="R18" s="4">
        <v>-44</v>
      </c>
      <c r="S18" s="4">
        <v>94</v>
      </c>
      <c r="T18"/>
    </row>
    <row r="19" spans="1:20" x14ac:dyDescent="0.25">
      <c r="A19" s="7" t="s">
        <v>80</v>
      </c>
      <c r="B19" s="4">
        <v>2134230</v>
      </c>
      <c r="C19" s="4" t="s">
        <v>66</v>
      </c>
      <c r="D19" s="5">
        <v>44048</v>
      </c>
      <c r="E19" s="4">
        <v>344</v>
      </c>
      <c r="F19" s="4">
        <v>64</v>
      </c>
      <c r="G19" s="4">
        <v>98</v>
      </c>
      <c r="H19" s="4">
        <v>13</v>
      </c>
      <c r="I19" s="4">
        <v>0.14000000000000001</v>
      </c>
      <c r="J19" s="4">
        <v>192</v>
      </c>
      <c r="K19" s="4">
        <v>16</v>
      </c>
      <c r="L19" s="4">
        <v>0.11</v>
      </c>
      <c r="M19" s="4">
        <v>99</v>
      </c>
      <c r="N19" s="4">
        <v>100</v>
      </c>
      <c r="O19" s="4">
        <v>108</v>
      </c>
      <c r="P19" s="4">
        <v>155</v>
      </c>
      <c r="Q19" s="4">
        <v>113</v>
      </c>
      <c r="R19" s="4">
        <v>39</v>
      </c>
      <c r="S19" s="4">
        <v>99</v>
      </c>
      <c r="T19"/>
    </row>
    <row r="20" spans="1:20" x14ac:dyDescent="0.25">
      <c r="A20" s="7" t="s">
        <v>81</v>
      </c>
      <c r="B20" s="4">
        <v>2134477</v>
      </c>
      <c r="C20" s="4" t="s">
        <v>67</v>
      </c>
      <c r="D20" s="5">
        <v>44053</v>
      </c>
      <c r="E20" s="4">
        <v>340</v>
      </c>
      <c r="F20" s="4">
        <v>62</v>
      </c>
      <c r="G20" s="4">
        <v>136</v>
      </c>
      <c r="H20" s="4">
        <v>26</v>
      </c>
      <c r="I20" s="4">
        <v>0.11</v>
      </c>
      <c r="J20" s="4">
        <v>767</v>
      </c>
      <c r="K20" s="4">
        <v>20</v>
      </c>
      <c r="L20" s="4">
        <v>-0.18</v>
      </c>
      <c r="M20" s="4">
        <v>101</v>
      </c>
      <c r="N20" s="4">
        <v>107</v>
      </c>
      <c r="O20" s="4">
        <v>109</v>
      </c>
      <c r="P20" s="4">
        <v>147</v>
      </c>
      <c r="Q20" s="4">
        <v>110</v>
      </c>
      <c r="R20" s="4">
        <v>-35</v>
      </c>
      <c r="S20" s="4">
        <v>97</v>
      </c>
      <c r="T20"/>
    </row>
    <row r="21" spans="1:20" x14ac:dyDescent="0.25">
      <c r="A21" s="7" t="s">
        <v>75</v>
      </c>
      <c r="B21" s="4">
        <v>2134390</v>
      </c>
      <c r="C21" s="4" t="s">
        <v>76</v>
      </c>
      <c r="D21" s="5">
        <v>43898</v>
      </c>
      <c r="E21" s="4">
        <v>337</v>
      </c>
      <c r="F21" s="4">
        <v>67</v>
      </c>
      <c r="G21" s="4">
        <v>55</v>
      </c>
      <c r="H21" s="4">
        <v>17</v>
      </c>
      <c r="I21" s="4">
        <v>0.05</v>
      </c>
      <c r="J21" s="4">
        <v>528</v>
      </c>
      <c r="K21" s="4">
        <v>0</v>
      </c>
      <c r="L21" s="4">
        <v>-0.33</v>
      </c>
      <c r="M21" s="4">
        <v>105</v>
      </c>
      <c r="N21" s="4">
        <v>108</v>
      </c>
      <c r="O21" s="4">
        <v>110</v>
      </c>
      <c r="P21" s="4">
        <v>163</v>
      </c>
      <c r="Q21" s="4">
        <v>111</v>
      </c>
      <c r="R21" s="4">
        <v>-7</v>
      </c>
      <c r="S21" s="4">
        <v>97</v>
      </c>
      <c r="T21"/>
    </row>
    <row r="22" spans="1:20" x14ac:dyDescent="0.25">
      <c r="B22"/>
      <c r="E22" s="5"/>
    </row>
    <row r="23" spans="1:20" x14ac:dyDescent="0.25">
      <c r="B23"/>
      <c r="E23" s="5"/>
    </row>
  </sheetData>
  <sheetProtection algorithmName="SHA-512" hashValue="qZC8XY0iK4LbTEK0amFx6z5/1DbTb+q+B+j2kj/fn2ofLnSlNkeoaCXd8U3iZ3Y198MCfI0/ySfF6kmM0NFdhw==" saltValue="zmCX9dHl9i9wuD54xxiX2w==" spinCount="100000" sheet="1" objects="1" scenarios="1" selectLockedCells="1" sort="0" autoFilter="0" selectUnlockedCells="1"/>
  <protectedRanges>
    <protectedRange sqref="A1:XFD1048576" name="Range1"/>
  </protectedRanges>
  <autoFilter ref="A1:T23">
    <sortState ref="A2:T23">
      <sortCondition descending="1" ref="E1:E23"/>
    </sortState>
  </autoFilter>
  <conditionalFormatting sqref="B2:B11">
    <cfRule type="duplicateValues" dxfId="1" priority="10"/>
  </conditionalFormatting>
  <conditionalFormatting sqref="C22:C23 B12:B21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20 Cows 16032021</vt:lpstr>
      <vt:lpstr>Top New Cows 23022021-16032021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Clark</dc:creator>
  <cp:lastModifiedBy>Sarah Keens</cp:lastModifiedBy>
  <dcterms:created xsi:type="dcterms:W3CDTF">2021-03-16T03:18:18Z</dcterms:created>
  <dcterms:modified xsi:type="dcterms:W3CDTF">2021-03-24T00:22:54Z</dcterms:modified>
</cp:coreProperties>
</file>