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manda Glossop\BPI RUN\"/>
    </mc:Choice>
  </mc:AlternateContent>
  <bookViews>
    <workbookView xWindow="0" yWindow="0" windowWidth="13305" windowHeight="7125" tabRatio="551" activeTab="1"/>
  </bookViews>
  <sheets>
    <sheet name="Top 20 Cows 24102023" sheetId="1" r:id="rId1"/>
    <sheet name="Top New Cows 26092023-24102023" sheetId="2" r:id="rId2"/>
  </sheets>
  <definedNames>
    <definedName name="_xlnm._FilterDatabase" localSheetId="0" hidden="1">'Top 20 Cows 24102023'!#REF!</definedName>
    <definedName name="_xlnm._FilterDatabase" localSheetId="1" hidden="1">'Top New Cows 26092023-24102023'!#REF!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<sst xmlns="http://schemas.openxmlformats.org/spreadsheetml/2006/main" count="120" uniqueCount="83">
  <si>
    <t>NAME</t>
  </si>
  <si>
    <t>HBN</t>
  </si>
  <si>
    <t>SIRE</t>
  </si>
  <si>
    <t>DOB</t>
  </si>
  <si>
    <t>BPI</t>
  </si>
  <si>
    <t>BPI Rel</t>
  </si>
  <si>
    <t>ASI</t>
  </si>
  <si>
    <t>Protein</t>
  </si>
  <si>
    <t>Protein %</t>
  </si>
  <si>
    <t>Milk</t>
  </si>
  <si>
    <t>Fat</t>
  </si>
  <si>
    <t>Fat %</t>
  </si>
  <si>
    <t>Overall Type</t>
  </si>
  <si>
    <t>Mammary</t>
  </si>
  <si>
    <t>Survival</t>
  </si>
  <si>
    <t>Somatic Cell</t>
  </si>
  <si>
    <t>Fertility</t>
  </si>
  <si>
    <t>Feed Saved</t>
  </si>
  <si>
    <t>Heat Tolerance</t>
  </si>
  <si>
    <t>SI</t>
  </si>
  <si>
    <t>CARENDA JERONIMO VIDA-CNF-DPF-XIF-BLF-PO</t>
  </si>
  <si>
    <t>JERONIMO</t>
  </si>
  <si>
    <t>EMU BANKS JERONIMO SONIA 1246</t>
  </si>
  <si>
    <t>CARENDA DRASTIC VODKA 425-CNF-DPF-BLF-PO</t>
  </si>
  <si>
    <t>DRASTIC</t>
  </si>
  <si>
    <t>JELBART JERONIMO 15795-CNF-DPF-BLF</t>
  </si>
  <si>
    <t>WILARA JERONIMO JORDA-CNF-DPF-XIF-BLF-PO</t>
  </si>
  <si>
    <t>ADLEJAMA LASTIN SHAUNA 3699-ET-CNF-DPF-BLF</t>
  </si>
  <si>
    <t>LASTIN</t>
  </si>
  <si>
    <t>WILARA JERONIMO LOLLIE-CNF-DPF-XIF-BLF-PO</t>
  </si>
  <si>
    <t>CARENDA PEMBERTON QUINN-CNF-DPF-BLF</t>
  </si>
  <si>
    <t>PEMBERTON</t>
  </si>
  <si>
    <t>JELBART DIAMOND 16916-CNF-DPF-BLF</t>
  </si>
  <si>
    <t>KARAT</t>
  </si>
  <si>
    <t>CARENDA JERONIMO VISTA-CNF-DPF-XIF-BLF-PO</t>
  </si>
  <si>
    <t>EASTERN STAR PEMBERTON LORETTA</t>
  </si>
  <si>
    <t>EMU BANKS DELTALAMBDA TIFFANY 11317-ET</t>
  </si>
  <si>
    <t>DELTALAMBDA</t>
  </si>
  <si>
    <t>EMU BANKS PERSEUS TIFFANY 11777-ET-CNF-DPF-BLF</t>
  </si>
  <si>
    <t>PERSEUS</t>
  </si>
  <si>
    <t>EMU BANKS JERONIMO DORA 12197-CNF-DPF-BLF</t>
  </si>
  <si>
    <t>CURRAJUGLE JERONIMO GOLDEN 2906-CNF-DPF-XIF-BLF</t>
  </si>
  <si>
    <t>CALISTER FORT CHAMPAGNE 7412-CNF-DPF-BLF</t>
  </si>
  <si>
    <t>FORTNITE</t>
  </si>
  <si>
    <t>EASTERN STAR WOOKIE PLACE</t>
  </si>
  <si>
    <t>WOOKIE</t>
  </si>
  <si>
    <t>IVYHURST DECIPHER ROWENA-CNF-DPF-BLF</t>
  </si>
  <si>
    <t>DECIPHER</t>
  </si>
  <si>
    <t>WILARA NIPPON JORDONNA-ET-PF-CNF-DPF-BLF</t>
  </si>
  <si>
    <t>DELTANIPPONP</t>
  </si>
  <si>
    <t>JELBART JERONIMO 16096-CNF-DPF-BLF</t>
  </si>
  <si>
    <t>REVERSO</t>
  </si>
  <si>
    <t>POWERHOUSE</t>
  </si>
  <si>
    <t>POLARIS</t>
  </si>
  <si>
    <t>DURABLE</t>
  </si>
  <si>
    <t>ELLIS</t>
  </si>
  <si>
    <t>VALA BOLTI SHEANA 796-ET-PO</t>
  </si>
  <si>
    <t>BOLTI</t>
  </si>
  <si>
    <t>VALA ORBITZ BOLADE 798-ET-PO</t>
  </si>
  <si>
    <t>ORBITZ</t>
  </si>
  <si>
    <t>SUMMIT VIEW COUNTDOWN MECCA 17988-IMP-ET-PO</t>
  </si>
  <si>
    <t>011HO16105</t>
  </si>
  <si>
    <t>VALA BOLTI LUANNA-ET-PO</t>
  </si>
  <si>
    <t>JELBART PEMBERTON 17993-ET</t>
  </si>
  <si>
    <t>SUMMIT VIEW COUNTDOWN MECCA 17987-IMP-ET-PO</t>
  </si>
  <si>
    <t>JELBART SOLAR 17990</t>
  </si>
  <si>
    <t>TOMMYDEE</t>
  </si>
  <si>
    <t>JELBART SOLAR 17996-ET</t>
  </si>
  <si>
    <t>SOLAR</t>
  </si>
  <si>
    <t>VALA MONTEVERDI ESSENCE 792-ET-PO</t>
  </si>
  <si>
    <t>200HO12123</t>
  </si>
  <si>
    <t>SUMMIT VIEW SOLAR HONEY 8095-ET</t>
  </si>
  <si>
    <t>VALA BOLTI SHINE 782-ET-PO</t>
  </si>
  <si>
    <t>KAARMONA CFP DESTINY 35-PP-CNF-DPF-BLF</t>
  </si>
  <si>
    <t>CFP</t>
  </si>
  <si>
    <t>NOALIMBA REVERSO 9926</t>
  </si>
  <si>
    <t>NOALIMBA POWERHOUSE 9893</t>
  </si>
  <si>
    <t>NOALIMBA POLARIS 9914</t>
  </si>
  <si>
    <t>NOALIMBA POWERHOUSE 9932</t>
  </si>
  <si>
    <t>NOALIMBA DURABLE 9916</t>
  </si>
  <si>
    <t>NOALIMBA POLARIS 9903</t>
  </si>
  <si>
    <t>NOALIMBA ELLIS 9919</t>
  </si>
  <si>
    <t>NOALIMBA POWERHOUSE 9907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</si>
</sst>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A6" sqref="A6"/>
    </sheetView>
  </sheetViews>
  <sheetFormatPr defaultRowHeight="15" x14ac:dyDescent="0.25"/>
  <cols>
    <col min="1" max="1" width="51.140625" style="2" bestFit="1" customWidth="1"/>
    <col min="2" max="2" width="8" style="3" bestFit="1" customWidth="1"/>
    <col min="3" max="3" width="14.85546875" style="3" bestFit="1" customWidth="1"/>
    <col min="4" max="4" width="10.7109375" style="3" bestFit="1" customWidth="1"/>
    <col min="5" max="5" width="4" style="3" bestFit="1" customWidth="1"/>
    <col min="6" max="6" width="7.140625" style="3" bestFit="1" customWidth="1"/>
    <col min="7" max="7" width="4" style="3" bestFit="1" customWidth="1"/>
    <col min="8" max="8" width="7.5703125" style="3" bestFit="1" customWidth="1"/>
    <col min="9" max="9" width="9.5703125" style="3" bestFit="1" customWidth="1"/>
    <col min="10" max="10" width="5.7109375" style="3" bestFit="1" customWidth="1"/>
    <col min="11" max="11" width="3.7109375" style="3" bestFit="1" customWidth="1"/>
    <col min="12" max="12" width="5.7109375" style="3" bestFit="1" customWidth="1"/>
    <col min="13" max="13" width="12.140625" style="3" bestFit="1" customWidth="1"/>
    <col min="14" max="14" width="10" style="3" bestFit="1" customWidth="1"/>
    <col min="15" max="15" width="8" style="3" bestFit="1" customWidth="1"/>
    <col min="16" max="16" width="11.85546875" style="3" bestFit="1" customWidth="1"/>
    <col min="17" max="17" width="8" style="3" bestFit="1" customWidth="1"/>
    <col min="18" max="18" width="11.140625" style="3" bestFit="1" customWidth="1"/>
    <col min="19" max="19" width="14.42578125" style="3" bestFit="1" customWidth="1"/>
    <col min="20" max="20" width="5" style="3" bestFit="1" customWidth="1"/>
    <col min="21" max="21" width="15.28515625" style="3" bestFit="1" customWidth="1"/>
    <col min="22" max="22" width="8" style="3" bestFit="1" customWidth="1"/>
    <col min="23" max="23" width="11.28515625" style="3" bestFit="1" customWidth="1"/>
    <col min="24" max="24" width="16.140625" style="3" bestFit="1" customWidth="1"/>
    <col min="25" max="25" width="19.5703125" style="3" bestFit="1" customWidth="1"/>
    <col min="26" max="26" width="4" style="3" bestFit="1" customWidth="1"/>
    <col min="27" max="27" width="7.140625" style="3" bestFit="1" customWidth="1"/>
    <col min="28" max="28" width="11.140625" style="3" bestFit="1" customWidth="1"/>
    <col min="29" max="29" width="14.5703125" style="3" bestFit="1" customWidth="1"/>
    <col min="30" max="30" width="14.42578125" style="3" bestFit="1" customWidth="1"/>
    <col min="31" max="31" width="17.85546875" style="3" bestFit="1" customWidth="1"/>
    <col min="32" max="32" width="5" style="3" bestFit="1" customWidth="1"/>
    <col min="33" max="33" width="5.85546875" style="3" bestFit="1" customWidth="1"/>
    <col min="34" max="34" width="11.140625" style="3" bestFit="1" customWidth="1"/>
    <col min="35" max="35" width="14.5703125" style="3" bestFit="1" customWidth="1"/>
    <col min="36" max="36" width="14.42578125" style="3" bestFit="1" customWidth="1"/>
    <col min="37" max="37" width="17.85546875" style="3" bestFit="1" customWidth="1"/>
    <col min="38" max="38" width="5" style="3" bestFit="1" customWidth="1"/>
    <col min="39" max="39" width="5.85546875" style="3" bestFit="1" customWidth="1"/>
    <col min="40" max="16384" width="9.140625" style="3"/>
  </cols>
  <sheetData>
    <row r="1" spans="1:20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customFormat="1" x14ac:dyDescent="0.25">
      <c r="A2" s="5" t="s">
        <v>20</v>
      </c>
      <c r="B2" s="5">
        <v>2093685</v>
      </c>
      <c r="C2" s="5" t="s">
        <v>21</v>
      </c>
      <c r="D2" s="6">
        <v>43704</v>
      </c>
      <c r="E2" s="5">
        <v>640</v>
      </c>
      <c r="F2" s="5">
        <v>69</v>
      </c>
      <c r="G2" s="5">
        <v>359</v>
      </c>
      <c r="H2" s="5">
        <v>23</v>
      </c>
      <c r="I2" s="5">
        <v>0.82</v>
      </c>
      <c r="J2" s="5">
        <v>-743</v>
      </c>
      <c r="K2" s="5">
        <v>67</v>
      </c>
      <c r="L2" s="5">
        <v>1.43</v>
      </c>
      <c r="M2" s="5">
        <v>98</v>
      </c>
      <c r="N2" s="5">
        <v>103</v>
      </c>
      <c r="O2" s="5">
        <v>110</v>
      </c>
      <c r="P2" s="5">
        <v>172</v>
      </c>
      <c r="Q2" s="5">
        <v>113</v>
      </c>
      <c r="R2" s="5">
        <v>64</v>
      </c>
      <c r="S2" s="5">
        <v>98</v>
      </c>
      <c r="T2" s="5">
        <v>1115</v>
      </c>
    </row>
    <row r="3" spans="1:20" customFormat="1" x14ac:dyDescent="0.25">
      <c r="A3" s="5" t="s">
        <v>22</v>
      </c>
      <c r="B3" s="5">
        <v>2102632</v>
      </c>
      <c r="C3" s="5" t="s">
        <v>21</v>
      </c>
      <c r="D3" s="6">
        <v>43671</v>
      </c>
      <c r="E3" s="5">
        <v>616</v>
      </c>
      <c r="F3" s="5">
        <v>69</v>
      </c>
      <c r="G3" s="5">
        <v>341</v>
      </c>
      <c r="H3" s="5">
        <v>37</v>
      </c>
      <c r="I3" s="5">
        <v>0.51</v>
      </c>
      <c r="J3" s="5">
        <v>369</v>
      </c>
      <c r="K3" s="5">
        <v>58</v>
      </c>
      <c r="L3" s="5">
        <v>0.61</v>
      </c>
      <c r="M3" s="5">
        <v>100</v>
      </c>
      <c r="N3" s="5">
        <v>101</v>
      </c>
      <c r="O3" s="5">
        <v>110</v>
      </c>
      <c r="P3" s="5">
        <v>191</v>
      </c>
      <c r="Q3" s="5">
        <v>111</v>
      </c>
      <c r="R3" s="5">
        <v>-61</v>
      </c>
      <c r="S3" s="5">
        <v>93</v>
      </c>
      <c r="T3" s="5">
        <v>1170</v>
      </c>
    </row>
    <row r="4" spans="1:20" customFormat="1" x14ac:dyDescent="0.25">
      <c r="A4" s="5" t="s">
        <v>23</v>
      </c>
      <c r="B4" s="5">
        <v>2125069</v>
      </c>
      <c r="C4" s="5" t="s">
        <v>24</v>
      </c>
      <c r="D4" s="6">
        <v>44050</v>
      </c>
      <c r="E4" s="5">
        <v>609</v>
      </c>
      <c r="F4" s="5">
        <v>69</v>
      </c>
      <c r="G4" s="5">
        <v>270</v>
      </c>
      <c r="H4" s="5">
        <v>25</v>
      </c>
      <c r="I4" s="5">
        <v>0.46</v>
      </c>
      <c r="J4" s="5">
        <v>26</v>
      </c>
      <c r="K4" s="5">
        <v>50</v>
      </c>
      <c r="L4" s="5">
        <v>0.7</v>
      </c>
      <c r="M4" s="5">
        <v>105</v>
      </c>
      <c r="N4" s="5">
        <v>100</v>
      </c>
      <c r="O4" s="5">
        <v>111</v>
      </c>
      <c r="P4" s="5">
        <v>192</v>
      </c>
      <c r="Q4" s="5">
        <v>115</v>
      </c>
      <c r="R4" s="5">
        <v>-14</v>
      </c>
      <c r="S4" s="5">
        <v>99</v>
      </c>
      <c r="T4" s="5">
        <v>1065</v>
      </c>
    </row>
    <row r="5" spans="1:20" customFormat="1" x14ac:dyDescent="0.25">
      <c r="A5" s="5" t="s">
        <v>25</v>
      </c>
      <c r="B5" s="5">
        <v>2212315</v>
      </c>
      <c r="C5" s="5" t="s">
        <v>21</v>
      </c>
      <c r="D5" s="6">
        <v>43899</v>
      </c>
      <c r="E5" s="5">
        <v>604</v>
      </c>
      <c r="F5" s="5">
        <v>68</v>
      </c>
      <c r="G5" s="5">
        <v>359</v>
      </c>
      <c r="H5" s="5">
        <v>34</v>
      </c>
      <c r="I5" s="5">
        <v>0.71</v>
      </c>
      <c r="J5" s="5">
        <v>-147</v>
      </c>
      <c r="K5" s="5">
        <v>57</v>
      </c>
      <c r="L5" s="5">
        <v>0.92</v>
      </c>
      <c r="M5" s="5">
        <v>94</v>
      </c>
      <c r="N5" s="5">
        <v>95</v>
      </c>
      <c r="O5" s="5">
        <v>107</v>
      </c>
      <c r="P5" s="5">
        <v>178</v>
      </c>
      <c r="Q5" s="5">
        <v>114</v>
      </c>
      <c r="R5" s="5">
        <v>7</v>
      </c>
      <c r="S5" s="5">
        <v>95</v>
      </c>
      <c r="T5" s="5">
        <v>1110</v>
      </c>
    </row>
    <row r="6" spans="1:20" customFormat="1" x14ac:dyDescent="0.25">
      <c r="A6" s="5" t="s">
        <v>26</v>
      </c>
      <c r="B6" s="5">
        <v>2090330</v>
      </c>
      <c r="C6" s="5" t="s">
        <v>21</v>
      </c>
      <c r="D6" s="6">
        <v>43699</v>
      </c>
      <c r="E6" s="5">
        <v>595</v>
      </c>
      <c r="F6" s="5">
        <v>73</v>
      </c>
      <c r="G6" s="5">
        <v>348</v>
      </c>
      <c r="H6" s="5">
        <v>25</v>
      </c>
      <c r="I6" s="5">
        <v>0.75</v>
      </c>
      <c r="J6" s="5">
        <v>-534</v>
      </c>
      <c r="K6" s="5">
        <v>65</v>
      </c>
      <c r="L6" s="5">
        <v>1.26</v>
      </c>
      <c r="M6" s="5">
        <v>98</v>
      </c>
      <c r="N6" s="5">
        <v>98</v>
      </c>
      <c r="O6" s="5">
        <v>111</v>
      </c>
      <c r="P6" s="5">
        <v>178</v>
      </c>
      <c r="Q6" s="5">
        <v>111</v>
      </c>
      <c r="R6" s="5">
        <v>-45</v>
      </c>
      <c r="S6" s="5">
        <v>96</v>
      </c>
      <c r="T6" s="5">
        <v>1037</v>
      </c>
    </row>
    <row r="7" spans="1:20" customFormat="1" x14ac:dyDescent="0.25">
      <c r="A7" s="5" t="s">
        <v>27</v>
      </c>
      <c r="B7" s="5">
        <v>2168861</v>
      </c>
      <c r="C7" s="5" t="s">
        <v>28</v>
      </c>
      <c r="D7" s="6">
        <v>44417</v>
      </c>
      <c r="E7" s="5">
        <v>594</v>
      </c>
      <c r="F7" s="5">
        <v>65</v>
      </c>
      <c r="G7" s="5">
        <v>274</v>
      </c>
      <c r="H7" s="5">
        <v>21</v>
      </c>
      <c r="I7" s="5">
        <v>0.65</v>
      </c>
      <c r="J7" s="5">
        <v>-481</v>
      </c>
      <c r="K7" s="5">
        <v>43</v>
      </c>
      <c r="L7" s="5">
        <v>0.92</v>
      </c>
      <c r="M7" s="5">
        <v>104</v>
      </c>
      <c r="N7" s="5">
        <v>104</v>
      </c>
      <c r="O7" s="5">
        <v>111</v>
      </c>
      <c r="P7" s="5">
        <v>185</v>
      </c>
      <c r="Q7" s="5">
        <v>118</v>
      </c>
      <c r="R7" s="5">
        <v>-105</v>
      </c>
      <c r="S7" s="5">
        <v>99</v>
      </c>
      <c r="T7" s="5">
        <v>958</v>
      </c>
    </row>
    <row r="8" spans="1:20" customFormat="1" x14ac:dyDescent="0.25">
      <c r="A8" s="5" t="s">
        <v>29</v>
      </c>
      <c r="B8" s="5">
        <v>2090331</v>
      </c>
      <c r="C8" s="5" t="s">
        <v>21</v>
      </c>
      <c r="D8" s="6">
        <v>43700</v>
      </c>
      <c r="E8" s="5">
        <v>593</v>
      </c>
      <c r="F8" s="5">
        <v>72</v>
      </c>
      <c r="G8" s="5">
        <v>316</v>
      </c>
      <c r="H8" s="5">
        <v>24</v>
      </c>
      <c r="I8" s="5">
        <v>0.69</v>
      </c>
      <c r="J8" s="5">
        <v>-464</v>
      </c>
      <c r="K8" s="5">
        <v>57</v>
      </c>
      <c r="L8" s="5">
        <v>1.1000000000000001</v>
      </c>
      <c r="M8" s="5">
        <v>100</v>
      </c>
      <c r="N8" s="5">
        <v>98</v>
      </c>
      <c r="O8" s="5">
        <v>111</v>
      </c>
      <c r="P8" s="5">
        <v>182</v>
      </c>
      <c r="Q8" s="5">
        <v>115</v>
      </c>
      <c r="R8" s="5">
        <v>-125</v>
      </c>
      <c r="S8" s="5">
        <v>93</v>
      </c>
      <c r="T8" s="5">
        <v>975</v>
      </c>
    </row>
    <row r="9" spans="1:20" customFormat="1" x14ac:dyDescent="0.25">
      <c r="A9" s="5" t="s">
        <v>30</v>
      </c>
      <c r="B9" s="5">
        <v>2125063</v>
      </c>
      <c r="C9" s="5" t="s">
        <v>31</v>
      </c>
      <c r="D9" s="6">
        <v>44048</v>
      </c>
      <c r="E9" s="5">
        <v>591</v>
      </c>
      <c r="F9" s="5">
        <v>68</v>
      </c>
      <c r="G9" s="5">
        <v>328</v>
      </c>
      <c r="H9" s="5">
        <v>31</v>
      </c>
      <c r="I9" s="5">
        <v>0.85</v>
      </c>
      <c r="J9" s="5">
        <v>-544</v>
      </c>
      <c r="K9" s="5">
        <v>37</v>
      </c>
      <c r="L9" s="5">
        <v>0.87</v>
      </c>
      <c r="M9" s="5">
        <v>100</v>
      </c>
      <c r="N9" s="5">
        <v>104</v>
      </c>
      <c r="O9" s="5">
        <v>108</v>
      </c>
      <c r="P9" s="5">
        <v>183</v>
      </c>
      <c r="Q9" s="5">
        <v>109</v>
      </c>
      <c r="R9" s="5">
        <v>59</v>
      </c>
      <c r="S9" s="5">
        <v>100</v>
      </c>
      <c r="T9" s="5">
        <v>1091</v>
      </c>
    </row>
    <row r="10" spans="1:20" customFormat="1" x14ac:dyDescent="0.25">
      <c r="A10" s="5" t="s">
        <v>32</v>
      </c>
      <c r="B10" s="5">
        <v>2209934</v>
      </c>
      <c r="C10" s="5" t="s">
        <v>33</v>
      </c>
      <c r="D10" s="6">
        <v>44632</v>
      </c>
      <c r="E10" s="5">
        <v>585</v>
      </c>
      <c r="F10" s="5">
        <v>65</v>
      </c>
      <c r="G10" s="5">
        <v>187</v>
      </c>
      <c r="H10" s="5">
        <v>13</v>
      </c>
      <c r="I10" s="5">
        <v>0.4</v>
      </c>
      <c r="J10" s="5">
        <v>-291</v>
      </c>
      <c r="K10" s="5">
        <v>36</v>
      </c>
      <c r="L10" s="5">
        <v>0.69</v>
      </c>
      <c r="M10" s="5">
        <v>99</v>
      </c>
      <c r="N10" s="5">
        <v>102</v>
      </c>
      <c r="O10" s="5">
        <v>112</v>
      </c>
      <c r="P10" s="5">
        <v>184</v>
      </c>
      <c r="Q10" s="5">
        <v>122</v>
      </c>
      <c r="R10" s="5">
        <v>16</v>
      </c>
      <c r="S10" s="5">
        <v>98</v>
      </c>
      <c r="T10" s="5">
        <v>940</v>
      </c>
    </row>
    <row r="11" spans="1:20" customFormat="1" x14ac:dyDescent="0.25">
      <c r="A11" s="5" t="s">
        <v>34</v>
      </c>
      <c r="B11" s="5">
        <v>2075833</v>
      </c>
      <c r="C11" s="5" t="s">
        <v>21</v>
      </c>
      <c r="D11" s="6">
        <v>43618</v>
      </c>
      <c r="E11" s="5">
        <v>581</v>
      </c>
      <c r="F11" s="5">
        <v>69</v>
      </c>
      <c r="G11" s="5">
        <v>243</v>
      </c>
      <c r="H11" s="5">
        <v>4</v>
      </c>
      <c r="I11" s="5">
        <v>0.67</v>
      </c>
      <c r="J11" s="5">
        <v>-1167</v>
      </c>
      <c r="K11" s="5">
        <v>59</v>
      </c>
      <c r="L11" s="5">
        <v>1.57</v>
      </c>
      <c r="M11" s="5">
        <v>103</v>
      </c>
      <c r="N11" s="5">
        <v>100</v>
      </c>
      <c r="O11" s="5">
        <v>110</v>
      </c>
      <c r="P11" s="5">
        <v>192</v>
      </c>
      <c r="Q11" s="5">
        <v>115</v>
      </c>
      <c r="R11" s="5">
        <v>-15</v>
      </c>
      <c r="S11" s="5">
        <v>98</v>
      </c>
      <c r="T11" s="5">
        <v>807</v>
      </c>
    </row>
    <row r="12" spans="1:20" customFormat="1" x14ac:dyDescent="0.25">
      <c r="A12" s="5" t="s">
        <v>35</v>
      </c>
      <c r="B12" s="5">
        <v>2180895</v>
      </c>
      <c r="C12" s="5" t="s">
        <v>31</v>
      </c>
      <c r="D12" s="6">
        <v>44070</v>
      </c>
      <c r="E12" s="5">
        <v>578</v>
      </c>
      <c r="F12" s="5">
        <v>68</v>
      </c>
      <c r="G12" s="5">
        <v>339</v>
      </c>
      <c r="H12" s="5">
        <v>31</v>
      </c>
      <c r="I12" s="5">
        <v>0.88</v>
      </c>
      <c r="J12" s="5">
        <v>-577</v>
      </c>
      <c r="K12" s="5">
        <v>40</v>
      </c>
      <c r="L12" s="5">
        <v>0.93</v>
      </c>
      <c r="M12" s="5">
        <v>100</v>
      </c>
      <c r="N12" s="5">
        <v>100</v>
      </c>
      <c r="O12" s="5">
        <v>107</v>
      </c>
      <c r="P12" s="5">
        <v>178</v>
      </c>
      <c r="Q12" s="5">
        <v>111</v>
      </c>
      <c r="R12" s="5">
        <v>26</v>
      </c>
      <c r="S12" s="5">
        <v>95</v>
      </c>
      <c r="T12" s="5">
        <v>1057</v>
      </c>
    </row>
    <row r="13" spans="1:20" customFormat="1" x14ac:dyDescent="0.25">
      <c r="A13" s="5" t="s">
        <v>36</v>
      </c>
      <c r="B13" s="5">
        <v>2127508</v>
      </c>
      <c r="C13" s="5" t="s">
        <v>37</v>
      </c>
      <c r="D13" s="6">
        <v>43713</v>
      </c>
      <c r="E13" s="5">
        <v>578</v>
      </c>
      <c r="F13" s="5">
        <v>69</v>
      </c>
      <c r="G13" s="5">
        <v>379</v>
      </c>
      <c r="H13" s="5">
        <v>30</v>
      </c>
      <c r="I13" s="5">
        <v>0.56000000000000005</v>
      </c>
      <c r="J13" s="5">
        <v>19</v>
      </c>
      <c r="K13" s="5">
        <v>85</v>
      </c>
      <c r="L13" s="5">
        <v>1.22</v>
      </c>
      <c r="M13" s="5">
        <v>104</v>
      </c>
      <c r="N13" s="5">
        <v>109</v>
      </c>
      <c r="O13" s="5">
        <v>107</v>
      </c>
      <c r="P13" s="5">
        <v>150</v>
      </c>
      <c r="Q13" s="5">
        <v>105</v>
      </c>
      <c r="R13" s="5">
        <v>-56</v>
      </c>
      <c r="S13" s="5">
        <v>98</v>
      </c>
      <c r="T13" s="5">
        <v>1025</v>
      </c>
    </row>
    <row r="14" spans="1:20" customFormat="1" x14ac:dyDescent="0.25">
      <c r="A14" s="5" t="s">
        <v>38</v>
      </c>
      <c r="B14" s="5">
        <v>2120659</v>
      </c>
      <c r="C14" s="5" t="s">
        <v>39</v>
      </c>
      <c r="D14" s="6">
        <v>43945</v>
      </c>
      <c r="E14" s="5">
        <v>577</v>
      </c>
      <c r="F14" s="5">
        <v>69</v>
      </c>
      <c r="G14" s="5">
        <v>344</v>
      </c>
      <c r="H14" s="5">
        <v>30</v>
      </c>
      <c r="I14" s="5">
        <v>0.66</v>
      </c>
      <c r="J14" s="5">
        <v>-183</v>
      </c>
      <c r="K14" s="5">
        <v>60</v>
      </c>
      <c r="L14" s="5">
        <v>0.98</v>
      </c>
      <c r="M14" s="5">
        <v>103</v>
      </c>
      <c r="N14" s="5">
        <v>103</v>
      </c>
      <c r="O14" s="5">
        <v>109</v>
      </c>
      <c r="P14" s="5">
        <v>164</v>
      </c>
      <c r="Q14" s="5">
        <v>111</v>
      </c>
      <c r="R14" s="5">
        <v>2</v>
      </c>
      <c r="S14" s="5">
        <v>95</v>
      </c>
      <c r="T14" s="5">
        <v>1064</v>
      </c>
    </row>
    <row r="15" spans="1:20" customFormat="1" x14ac:dyDescent="0.25">
      <c r="A15" s="5" t="s">
        <v>40</v>
      </c>
      <c r="B15" s="5">
        <v>2200583</v>
      </c>
      <c r="C15" s="5" t="s">
        <v>21</v>
      </c>
      <c r="D15" s="6">
        <v>44258</v>
      </c>
      <c r="E15" s="5">
        <v>576</v>
      </c>
      <c r="F15" s="5">
        <v>69</v>
      </c>
      <c r="G15" s="5">
        <v>342</v>
      </c>
      <c r="H15" s="5">
        <v>28</v>
      </c>
      <c r="I15" s="5">
        <v>0.7</v>
      </c>
      <c r="J15" s="5">
        <v>-323</v>
      </c>
      <c r="K15" s="5">
        <v>60</v>
      </c>
      <c r="L15" s="5">
        <v>1.07</v>
      </c>
      <c r="M15" s="5">
        <v>102</v>
      </c>
      <c r="N15" s="5">
        <v>99</v>
      </c>
      <c r="O15" s="5">
        <v>111</v>
      </c>
      <c r="P15" s="5">
        <v>179</v>
      </c>
      <c r="Q15" s="5">
        <v>107</v>
      </c>
      <c r="R15" s="5">
        <v>-122</v>
      </c>
      <c r="S15" s="5">
        <v>98</v>
      </c>
      <c r="T15" s="5">
        <v>1008</v>
      </c>
    </row>
    <row r="16" spans="1:20" customFormat="1" x14ac:dyDescent="0.25">
      <c r="A16" s="5" t="s">
        <v>41</v>
      </c>
      <c r="B16" s="5">
        <v>2085003</v>
      </c>
      <c r="C16" s="5" t="s">
        <v>21</v>
      </c>
      <c r="D16" s="6">
        <v>43637</v>
      </c>
      <c r="E16" s="5">
        <v>572</v>
      </c>
      <c r="F16" s="5">
        <v>69</v>
      </c>
      <c r="G16" s="5">
        <v>208</v>
      </c>
      <c r="H16" s="5">
        <v>11</v>
      </c>
      <c r="I16" s="5">
        <v>0.46</v>
      </c>
      <c r="J16" s="5">
        <v>-497</v>
      </c>
      <c r="K16" s="5">
        <v>45</v>
      </c>
      <c r="L16" s="5">
        <v>0.96</v>
      </c>
      <c r="M16" s="5">
        <v>101</v>
      </c>
      <c r="N16" s="5">
        <v>101</v>
      </c>
      <c r="O16" s="5">
        <v>114</v>
      </c>
      <c r="P16" s="5">
        <v>189</v>
      </c>
      <c r="Q16" s="5">
        <v>117</v>
      </c>
      <c r="R16" s="5">
        <v>-30</v>
      </c>
      <c r="S16" s="5">
        <v>98</v>
      </c>
      <c r="T16" s="5">
        <v>896</v>
      </c>
    </row>
    <row r="17" spans="1:20" customFormat="1" x14ac:dyDescent="0.25">
      <c r="A17" s="5" t="s">
        <v>42</v>
      </c>
      <c r="B17" s="5">
        <v>2165922</v>
      </c>
      <c r="C17" s="5" t="s">
        <v>43</v>
      </c>
      <c r="D17" s="6">
        <v>44429</v>
      </c>
      <c r="E17" s="5">
        <v>570</v>
      </c>
      <c r="F17" s="5">
        <v>66</v>
      </c>
      <c r="G17" s="5">
        <v>254</v>
      </c>
      <c r="H17" s="5">
        <v>24</v>
      </c>
      <c r="I17" s="5">
        <v>0.41</v>
      </c>
      <c r="J17" s="5">
        <v>85</v>
      </c>
      <c r="K17" s="5">
        <v>47</v>
      </c>
      <c r="L17" s="5">
        <v>0.63</v>
      </c>
      <c r="M17" s="5">
        <v>106</v>
      </c>
      <c r="N17" s="5">
        <v>108</v>
      </c>
      <c r="O17" s="5">
        <v>110</v>
      </c>
      <c r="P17" s="5">
        <v>188</v>
      </c>
      <c r="Q17" s="5">
        <v>116</v>
      </c>
      <c r="R17" s="5">
        <v>-136</v>
      </c>
      <c r="S17" s="5">
        <v>99</v>
      </c>
      <c r="T17" s="5">
        <v>926</v>
      </c>
    </row>
    <row r="18" spans="1:20" customFormat="1" x14ac:dyDescent="0.25">
      <c r="A18" s="5" t="s">
        <v>44</v>
      </c>
      <c r="B18" s="5">
        <v>2099764</v>
      </c>
      <c r="C18" s="5" t="s">
        <v>45</v>
      </c>
      <c r="D18" s="6">
        <v>43702</v>
      </c>
      <c r="E18" s="5">
        <v>568</v>
      </c>
      <c r="F18" s="5">
        <v>68</v>
      </c>
      <c r="G18" s="5">
        <v>403</v>
      </c>
      <c r="H18" s="5">
        <v>34</v>
      </c>
      <c r="I18" s="5">
        <v>0.85</v>
      </c>
      <c r="J18" s="5">
        <v>-408</v>
      </c>
      <c r="K18" s="5">
        <v>68</v>
      </c>
      <c r="L18" s="5">
        <v>1.22</v>
      </c>
      <c r="M18" s="5">
        <v>97</v>
      </c>
      <c r="N18" s="5">
        <v>96</v>
      </c>
      <c r="O18" s="5">
        <v>107</v>
      </c>
      <c r="P18" s="5">
        <v>168</v>
      </c>
      <c r="Q18" s="5">
        <v>108</v>
      </c>
      <c r="R18" s="5">
        <v>-194</v>
      </c>
      <c r="S18" s="5">
        <v>96</v>
      </c>
      <c r="T18" s="5">
        <v>987</v>
      </c>
    </row>
    <row r="19" spans="1:20" customFormat="1" x14ac:dyDescent="0.25">
      <c r="A19" s="5" t="s">
        <v>46</v>
      </c>
      <c r="B19" s="5">
        <v>2235926</v>
      </c>
      <c r="C19" s="5" t="s">
        <v>47</v>
      </c>
      <c r="D19" s="6">
        <v>44976</v>
      </c>
      <c r="E19" s="5">
        <v>568</v>
      </c>
      <c r="F19" s="5">
        <v>66</v>
      </c>
      <c r="G19" s="5">
        <v>197</v>
      </c>
      <c r="H19" s="5">
        <v>19</v>
      </c>
      <c r="I19" s="5">
        <v>0.41</v>
      </c>
      <c r="J19" s="5">
        <v>-104</v>
      </c>
      <c r="K19" s="5">
        <v>30</v>
      </c>
      <c r="L19" s="5">
        <v>0.49</v>
      </c>
      <c r="M19" s="5">
        <v>109</v>
      </c>
      <c r="N19" s="5">
        <v>107</v>
      </c>
      <c r="O19" s="5">
        <v>111</v>
      </c>
      <c r="P19" s="5">
        <v>184</v>
      </c>
      <c r="Q19" s="5">
        <v>113</v>
      </c>
      <c r="R19" s="5">
        <v>55</v>
      </c>
      <c r="S19" s="5">
        <v>95</v>
      </c>
      <c r="T19" s="5">
        <v>981</v>
      </c>
    </row>
    <row r="20" spans="1:20" customFormat="1" x14ac:dyDescent="0.25">
      <c r="A20" s="5" t="s">
        <v>48</v>
      </c>
      <c r="B20" s="5">
        <v>2181524</v>
      </c>
      <c r="C20" s="5" t="s">
        <v>49</v>
      </c>
      <c r="D20" s="6">
        <v>44382</v>
      </c>
      <c r="E20" s="5">
        <v>568</v>
      </c>
      <c r="F20" s="5">
        <v>66</v>
      </c>
      <c r="G20" s="5">
        <v>305</v>
      </c>
      <c r="H20" s="5">
        <v>28</v>
      </c>
      <c r="I20" s="5">
        <v>0.67</v>
      </c>
      <c r="J20" s="5">
        <v>-280</v>
      </c>
      <c r="K20" s="5">
        <v>46</v>
      </c>
      <c r="L20" s="5">
        <v>0.83</v>
      </c>
      <c r="M20" s="5">
        <v>101</v>
      </c>
      <c r="N20" s="5">
        <v>98</v>
      </c>
      <c r="O20" s="5">
        <v>112</v>
      </c>
      <c r="P20" s="5">
        <v>179</v>
      </c>
      <c r="Q20" s="5">
        <v>113</v>
      </c>
      <c r="R20" s="5">
        <v>-89</v>
      </c>
      <c r="S20" s="5">
        <v>93</v>
      </c>
      <c r="T20" s="5">
        <v>1011</v>
      </c>
    </row>
    <row r="21" spans="1:20" customFormat="1" x14ac:dyDescent="0.25">
      <c r="A21" s="5" t="s">
        <v>50</v>
      </c>
      <c r="B21" s="5">
        <v>2128687</v>
      </c>
      <c r="C21" s="5" t="s">
        <v>21</v>
      </c>
      <c r="D21" s="6">
        <v>43945</v>
      </c>
      <c r="E21" s="5">
        <v>567</v>
      </c>
      <c r="F21" s="5">
        <v>69</v>
      </c>
      <c r="G21" s="5">
        <v>342</v>
      </c>
      <c r="H21" s="5">
        <v>25</v>
      </c>
      <c r="I21" s="5">
        <v>0.79</v>
      </c>
      <c r="J21" s="5">
        <v>-629</v>
      </c>
      <c r="K21" s="5">
        <v>58</v>
      </c>
      <c r="L21" s="5">
        <v>1.23</v>
      </c>
      <c r="M21" s="5">
        <v>104</v>
      </c>
      <c r="N21" s="5">
        <v>103</v>
      </c>
      <c r="O21" s="5">
        <v>112</v>
      </c>
      <c r="P21" s="5">
        <v>164</v>
      </c>
      <c r="Q21" s="5">
        <v>107</v>
      </c>
      <c r="R21" s="5">
        <v>-53</v>
      </c>
      <c r="S21" s="5">
        <v>101</v>
      </c>
      <c r="T21" s="5">
        <v>1004</v>
      </c>
    </row>
  </sheetData>
  <sheetProtection sheet="1" objects="1" scenarios="1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A24" sqref="A24"/>
    </sheetView>
  </sheetViews>
  <sheetFormatPr defaultColWidth="49.85546875" defaultRowHeight="15" x14ac:dyDescent="0.25"/>
  <cols>
    <col min="1" max="1" width="49.7109375" style="4" bestFit="1" customWidth="1"/>
    <col min="2" max="2" width="8" style="3" bestFit="1" customWidth="1"/>
    <col min="3" max="3" width="13.7109375" style="3" bestFit="1" customWidth="1"/>
    <col min="4" max="4" width="10.7109375" style="3" bestFit="1" customWidth="1"/>
    <col min="5" max="5" width="4" style="3" bestFit="1" customWidth="1"/>
    <col min="6" max="6" width="7.140625" style="3" bestFit="1" customWidth="1"/>
    <col min="7" max="7" width="4" style="3" bestFit="1" customWidth="1"/>
    <col min="8" max="8" width="7.5703125" style="3" bestFit="1" customWidth="1"/>
    <col min="9" max="9" width="9.5703125" style="3" bestFit="1" customWidth="1"/>
    <col min="10" max="10" width="5" style="3" bestFit="1" customWidth="1"/>
    <col min="11" max="11" width="3.7109375" style="3" bestFit="1" customWidth="1"/>
    <col min="12" max="12" width="5.7109375" style="3" bestFit="1" customWidth="1"/>
    <col min="13" max="13" width="12.140625" style="3" bestFit="1" customWidth="1"/>
    <col min="14" max="14" width="10" style="3" bestFit="1" customWidth="1"/>
    <col min="15" max="15" width="8" style="3" bestFit="1" customWidth="1"/>
    <col min="16" max="16" width="11.85546875" style="3" bestFit="1" customWidth="1"/>
    <col min="17" max="17" width="8" style="3" bestFit="1" customWidth="1"/>
    <col min="18" max="18" width="11.140625" style="3" bestFit="1" customWidth="1"/>
    <col min="19" max="19" width="14.42578125" style="3" bestFit="1" customWidth="1"/>
    <col min="20" max="20" width="4" style="3" bestFit="1" customWidth="1"/>
    <col min="21" max="21" width="10.85546875" style="3" bestFit="1" customWidth="1"/>
    <col min="22" max="16384" width="49.85546875" style="3"/>
  </cols>
  <sheetData>
    <row r="1" spans="1:20" ht="14.2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0" customFormat="1" x14ac:dyDescent="0.25">
      <c r="A2" s="5" t="s">
        <v>56</v>
      </c>
      <c r="B2" s="5">
        <v>2231406</v>
      </c>
      <c r="C2" s="5" t="s">
        <v>57</v>
      </c>
      <c r="D2" s="6">
        <v>45011</v>
      </c>
      <c r="E2" s="5">
        <v>507</v>
      </c>
      <c r="F2" s="5">
        <v>66</v>
      </c>
      <c r="G2" s="5">
        <v>148</v>
      </c>
      <c r="H2" s="5">
        <v>13</v>
      </c>
      <c r="I2" s="5">
        <v>0.28999999999999998</v>
      </c>
      <c r="J2" s="5">
        <v>-85</v>
      </c>
      <c r="K2" s="5">
        <v>26</v>
      </c>
      <c r="L2" s="5">
        <v>0.43</v>
      </c>
      <c r="M2" s="5">
        <v>106</v>
      </c>
      <c r="N2" s="5">
        <v>105</v>
      </c>
      <c r="O2" s="5">
        <v>112</v>
      </c>
      <c r="P2" s="5">
        <v>183</v>
      </c>
      <c r="Q2" s="5">
        <v>115</v>
      </c>
      <c r="R2" s="5">
        <v>32</v>
      </c>
      <c r="S2" s="5">
        <v>99</v>
      </c>
      <c r="T2" s="5">
        <v>856</v>
      </c>
    </row>
    <row r="3" spans="1:20" customFormat="1" x14ac:dyDescent="0.25">
      <c r="A3" s="5" t="s">
        <v>75</v>
      </c>
      <c r="B3" s="5">
        <v>2247927</v>
      </c>
      <c r="C3" s="5" t="s">
        <v>51</v>
      </c>
      <c r="D3" s="6">
        <v>45141</v>
      </c>
      <c r="E3" s="5">
        <v>491</v>
      </c>
      <c r="F3" s="5">
        <v>66</v>
      </c>
      <c r="G3" s="5">
        <v>190</v>
      </c>
      <c r="H3" s="5">
        <v>16</v>
      </c>
      <c r="I3" s="5">
        <v>0.32</v>
      </c>
      <c r="J3" s="5">
        <v>-43</v>
      </c>
      <c r="K3" s="5">
        <v>39</v>
      </c>
      <c r="L3" s="5">
        <v>0.59</v>
      </c>
      <c r="M3" s="5">
        <v>102</v>
      </c>
      <c r="N3" s="5">
        <v>99</v>
      </c>
      <c r="O3" s="5">
        <v>110</v>
      </c>
      <c r="P3" s="5">
        <v>169</v>
      </c>
      <c r="Q3" s="5">
        <v>116</v>
      </c>
      <c r="R3" s="5">
        <v>29</v>
      </c>
      <c r="S3" s="5">
        <v>97</v>
      </c>
      <c r="T3" s="5">
        <v>845</v>
      </c>
    </row>
    <row r="4" spans="1:20" customFormat="1" x14ac:dyDescent="0.25">
      <c r="A4" s="5" t="s">
        <v>58</v>
      </c>
      <c r="B4" s="5">
        <v>2231397</v>
      </c>
      <c r="C4" s="5" t="s">
        <v>59</v>
      </c>
      <c r="D4" s="6">
        <v>45007</v>
      </c>
      <c r="E4" s="5">
        <v>467</v>
      </c>
      <c r="F4" s="5">
        <v>64</v>
      </c>
      <c r="G4" s="5">
        <v>168</v>
      </c>
      <c r="H4" s="5">
        <v>19</v>
      </c>
      <c r="I4" s="5">
        <v>0.25</v>
      </c>
      <c r="J4" s="5">
        <v>206</v>
      </c>
      <c r="K4" s="5">
        <v>28</v>
      </c>
      <c r="L4" s="5">
        <v>0.28000000000000003</v>
      </c>
      <c r="M4" s="5">
        <v>104</v>
      </c>
      <c r="N4" s="5">
        <v>103</v>
      </c>
      <c r="O4" s="5">
        <v>110</v>
      </c>
      <c r="P4" s="5">
        <v>176</v>
      </c>
      <c r="Q4" s="5">
        <v>112</v>
      </c>
      <c r="R4" s="5">
        <v>-53</v>
      </c>
      <c r="S4" s="5">
        <v>99</v>
      </c>
      <c r="T4" s="5">
        <v>811</v>
      </c>
    </row>
    <row r="5" spans="1:20" customFormat="1" x14ac:dyDescent="0.25">
      <c r="A5" s="5" t="s">
        <v>60</v>
      </c>
      <c r="B5" s="5">
        <v>2246474</v>
      </c>
      <c r="C5" s="5" t="s">
        <v>61</v>
      </c>
      <c r="D5" s="6">
        <v>45153</v>
      </c>
      <c r="E5" s="5">
        <v>463</v>
      </c>
      <c r="F5" s="5">
        <v>64</v>
      </c>
      <c r="G5" s="5">
        <v>184</v>
      </c>
      <c r="H5" s="5">
        <v>7</v>
      </c>
      <c r="I5" s="5">
        <v>0.31</v>
      </c>
      <c r="J5" s="5">
        <v>-355</v>
      </c>
      <c r="K5" s="5">
        <v>52</v>
      </c>
      <c r="L5" s="5">
        <v>0.98</v>
      </c>
      <c r="M5" s="5">
        <v>98</v>
      </c>
      <c r="N5" s="5">
        <v>99</v>
      </c>
      <c r="O5" s="5">
        <v>108</v>
      </c>
      <c r="P5" s="5">
        <v>172</v>
      </c>
      <c r="Q5" s="5">
        <v>114</v>
      </c>
      <c r="R5" s="5">
        <v>8</v>
      </c>
      <c r="S5" s="5">
        <v>98</v>
      </c>
      <c r="T5" s="5">
        <v>709</v>
      </c>
    </row>
    <row r="6" spans="1:20" customFormat="1" x14ac:dyDescent="0.25">
      <c r="A6" s="5" t="s">
        <v>76</v>
      </c>
      <c r="B6" s="5">
        <v>2247928</v>
      </c>
      <c r="C6" s="5" t="s">
        <v>52</v>
      </c>
      <c r="D6" s="6">
        <v>45127</v>
      </c>
      <c r="E6" s="5">
        <v>462</v>
      </c>
      <c r="F6" s="5">
        <v>67</v>
      </c>
      <c r="G6" s="5">
        <v>153</v>
      </c>
      <c r="H6" s="5">
        <v>18</v>
      </c>
      <c r="I6" s="5">
        <v>0.35</v>
      </c>
      <c r="J6" s="5">
        <v>-7</v>
      </c>
      <c r="K6" s="5">
        <v>14</v>
      </c>
      <c r="L6" s="5">
        <v>0.21</v>
      </c>
      <c r="M6" s="5">
        <v>106</v>
      </c>
      <c r="N6" s="5">
        <v>102</v>
      </c>
      <c r="O6" s="5">
        <v>109</v>
      </c>
      <c r="P6" s="5">
        <v>186</v>
      </c>
      <c r="Q6" s="5">
        <v>112</v>
      </c>
      <c r="R6" s="5">
        <v>-38</v>
      </c>
      <c r="S6" s="5">
        <v>96</v>
      </c>
      <c r="T6" s="5">
        <v>782</v>
      </c>
    </row>
    <row r="7" spans="1:20" customFormat="1" x14ac:dyDescent="0.25">
      <c r="A7" s="5" t="s">
        <v>62</v>
      </c>
      <c r="B7" s="5">
        <v>2231422</v>
      </c>
      <c r="C7" s="5" t="s">
        <v>57</v>
      </c>
      <c r="D7" s="6">
        <v>45019</v>
      </c>
      <c r="E7" s="5">
        <v>454</v>
      </c>
      <c r="F7" s="5">
        <v>65</v>
      </c>
      <c r="G7" s="5">
        <v>131</v>
      </c>
      <c r="H7" s="5">
        <v>15</v>
      </c>
      <c r="I7" s="5">
        <v>0.2</v>
      </c>
      <c r="J7" s="5">
        <v>151</v>
      </c>
      <c r="K7" s="5">
        <v>21</v>
      </c>
      <c r="L7" s="5">
        <v>0.21</v>
      </c>
      <c r="M7" s="5">
        <v>105</v>
      </c>
      <c r="N7" s="5">
        <v>104</v>
      </c>
      <c r="O7" s="5">
        <v>112</v>
      </c>
      <c r="P7" s="5">
        <v>179</v>
      </c>
      <c r="Q7" s="5">
        <v>111</v>
      </c>
      <c r="R7" s="5">
        <v>73</v>
      </c>
      <c r="S7" s="5">
        <v>96</v>
      </c>
      <c r="T7" s="5">
        <v>839</v>
      </c>
    </row>
    <row r="8" spans="1:20" customFormat="1" x14ac:dyDescent="0.25">
      <c r="A8" s="5" t="s">
        <v>63</v>
      </c>
      <c r="B8" s="5">
        <v>2246460</v>
      </c>
      <c r="C8" s="5" t="s">
        <v>31</v>
      </c>
      <c r="D8" s="6">
        <v>45156</v>
      </c>
      <c r="E8" s="5">
        <v>453</v>
      </c>
      <c r="F8" s="5">
        <v>69</v>
      </c>
      <c r="G8" s="5">
        <v>288</v>
      </c>
      <c r="H8" s="5">
        <v>34</v>
      </c>
      <c r="I8" s="5">
        <v>0.56999999999999995</v>
      </c>
      <c r="J8" s="5">
        <v>131</v>
      </c>
      <c r="K8" s="5">
        <v>34</v>
      </c>
      <c r="L8" s="5">
        <v>0.41</v>
      </c>
      <c r="M8" s="5">
        <v>99</v>
      </c>
      <c r="N8" s="5">
        <v>101</v>
      </c>
      <c r="O8" s="5">
        <v>106</v>
      </c>
      <c r="P8" s="5">
        <v>171</v>
      </c>
      <c r="Q8" s="5">
        <v>105</v>
      </c>
      <c r="R8" s="5">
        <v>-6</v>
      </c>
      <c r="S8" s="5">
        <v>91</v>
      </c>
      <c r="T8" s="5">
        <v>917</v>
      </c>
    </row>
    <row r="9" spans="1:20" customFormat="1" x14ac:dyDescent="0.25">
      <c r="A9" s="5" t="s">
        <v>64</v>
      </c>
      <c r="B9" s="5">
        <v>2246473</v>
      </c>
      <c r="C9" s="5" t="s">
        <v>61</v>
      </c>
      <c r="D9" s="6">
        <v>45153</v>
      </c>
      <c r="E9" s="5">
        <v>446</v>
      </c>
      <c r="F9" s="5">
        <v>64</v>
      </c>
      <c r="G9" s="5">
        <v>172</v>
      </c>
      <c r="H9" s="5">
        <v>10</v>
      </c>
      <c r="I9" s="5">
        <v>0.31</v>
      </c>
      <c r="J9" s="5">
        <v>-256</v>
      </c>
      <c r="K9" s="5">
        <v>42</v>
      </c>
      <c r="L9" s="5">
        <v>0.76</v>
      </c>
      <c r="M9" s="5">
        <v>99</v>
      </c>
      <c r="N9" s="5">
        <v>98</v>
      </c>
      <c r="O9" s="5">
        <v>109</v>
      </c>
      <c r="P9" s="5">
        <v>170</v>
      </c>
      <c r="Q9" s="5">
        <v>116</v>
      </c>
      <c r="R9" s="5">
        <v>-13</v>
      </c>
      <c r="S9" s="5">
        <v>99</v>
      </c>
      <c r="T9" s="5">
        <v>707</v>
      </c>
    </row>
    <row r="10" spans="1:20" customFormat="1" x14ac:dyDescent="0.25">
      <c r="A10" s="5" t="s">
        <v>77</v>
      </c>
      <c r="B10" s="5">
        <v>2247930</v>
      </c>
      <c r="C10" s="5" t="s">
        <v>53</v>
      </c>
      <c r="D10" s="6">
        <v>45138</v>
      </c>
      <c r="E10" s="5">
        <v>444</v>
      </c>
      <c r="F10" s="5">
        <v>65</v>
      </c>
      <c r="G10" s="5">
        <v>101</v>
      </c>
      <c r="H10" s="5">
        <v>9</v>
      </c>
      <c r="I10" s="5">
        <v>0.15</v>
      </c>
      <c r="J10" s="5">
        <v>26</v>
      </c>
      <c r="K10" s="5">
        <v>21</v>
      </c>
      <c r="L10" s="5">
        <v>0.28999999999999998</v>
      </c>
      <c r="M10" s="5">
        <v>100</v>
      </c>
      <c r="N10" s="5">
        <v>105</v>
      </c>
      <c r="O10" s="5">
        <v>110</v>
      </c>
      <c r="P10" s="5">
        <v>160</v>
      </c>
      <c r="Q10" s="5">
        <v>119</v>
      </c>
      <c r="R10" s="5">
        <v>20</v>
      </c>
      <c r="S10" s="5">
        <v>103</v>
      </c>
      <c r="T10" s="5">
        <v>711</v>
      </c>
    </row>
    <row r="11" spans="1:20" customFormat="1" x14ac:dyDescent="0.25">
      <c r="A11" s="5" t="s">
        <v>79</v>
      </c>
      <c r="B11" s="5">
        <v>2247933</v>
      </c>
      <c r="C11" s="5" t="s">
        <v>54</v>
      </c>
      <c r="D11" s="6">
        <v>45139</v>
      </c>
      <c r="E11" s="5">
        <v>444</v>
      </c>
      <c r="F11" s="5">
        <v>68</v>
      </c>
      <c r="G11" s="5">
        <v>168</v>
      </c>
      <c r="H11" s="5">
        <v>19</v>
      </c>
      <c r="I11" s="5">
        <v>0.33</v>
      </c>
      <c r="J11" s="5">
        <v>43</v>
      </c>
      <c r="K11" s="5">
        <v>22</v>
      </c>
      <c r="L11" s="5">
        <v>0.28999999999999998</v>
      </c>
      <c r="M11" s="5">
        <v>99</v>
      </c>
      <c r="N11" s="5">
        <v>103</v>
      </c>
      <c r="O11" s="5">
        <v>108</v>
      </c>
      <c r="P11" s="5">
        <v>170</v>
      </c>
      <c r="Q11" s="5">
        <v>115</v>
      </c>
      <c r="R11" s="5">
        <v>22</v>
      </c>
      <c r="S11" s="5">
        <v>102</v>
      </c>
      <c r="T11" s="5">
        <v>785</v>
      </c>
    </row>
    <row r="12" spans="1:20" customFormat="1" x14ac:dyDescent="0.25">
      <c r="A12" s="5" t="s">
        <v>78</v>
      </c>
      <c r="B12" s="5">
        <v>2247936</v>
      </c>
      <c r="C12" s="5" t="s">
        <v>52</v>
      </c>
      <c r="D12" s="6">
        <v>45142</v>
      </c>
      <c r="E12" s="5">
        <v>437</v>
      </c>
      <c r="F12" s="5">
        <v>68</v>
      </c>
      <c r="G12" s="5">
        <v>201</v>
      </c>
      <c r="H12" s="5">
        <v>21</v>
      </c>
      <c r="I12" s="5">
        <v>0.37</v>
      </c>
      <c r="J12" s="5">
        <v>49</v>
      </c>
      <c r="K12" s="5">
        <v>31</v>
      </c>
      <c r="L12" s="5">
        <v>0.42</v>
      </c>
      <c r="M12" s="5">
        <v>104</v>
      </c>
      <c r="N12" s="5">
        <v>104</v>
      </c>
      <c r="O12" s="5">
        <v>107</v>
      </c>
      <c r="P12" s="5">
        <v>185</v>
      </c>
      <c r="Q12" s="5">
        <v>108</v>
      </c>
      <c r="R12" s="5">
        <v>-52</v>
      </c>
      <c r="S12" s="5">
        <v>95</v>
      </c>
      <c r="T12" s="5">
        <v>760</v>
      </c>
    </row>
    <row r="13" spans="1:20" customFormat="1" x14ac:dyDescent="0.25">
      <c r="A13" s="5" t="s">
        <v>65</v>
      </c>
      <c r="B13" s="5">
        <v>2246188</v>
      </c>
      <c r="C13" s="5" t="s">
        <v>66</v>
      </c>
      <c r="D13" s="6">
        <v>45155</v>
      </c>
      <c r="E13" s="5">
        <v>435</v>
      </c>
      <c r="F13" s="5">
        <v>66</v>
      </c>
      <c r="G13" s="5">
        <v>180</v>
      </c>
      <c r="H13" s="5">
        <v>14</v>
      </c>
      <c r="I13" s="5">
        <v>0.44</v>
      </c>
      <c r="J13" s="5">
        <v>-335</v>
      </c>
      <c r="K13" s="5">
        <v>28</v>
      </c>
      <c r="L13" s="5">
        <v>0.61</v>
      </c>
      <c r="M13" s="5">
        <v>103</v>
      </c>
      <c r="N13" s="5">
        <v>102</v>
      </c>
      <c r="O13" s="5">
        <v>109</v>
      </c>
      <c r="P13" s="5">
        <v>149</v>
      </c>
      <c r="Q13" s="5">
        <v>113</v>
      </c>
      <c r="R13" s="5">
        <v>10</v>
      </c>
      <c r="S13" s="5">
        <v>102</v>
      </c>
      <c r="T13" s="5">
        <v>746</v>
      </c>
    </row>
    <row r="14" spans="1:20" customFormat="1" x14ac:dyDescent="0.25">
      <c r="A14" s="5" t="s">
        <v>67</v>
      </c>
      <c r="B14" s="5">
        <v>2246461</v>
      </c>
      <c r="C14" s="5" t="s">
        <v>68</v>
      </c>
      <c r="D14" s="6">
        <v>45156</v>
      </c>
      <c r="E14" s="5">
        <v>434</v>
      </c>
      <c r="F14" s="5">
        <v>64</v>
      </c>
      <c r="G14" s="5">
        <v>174</v>
      </c>
      <c r="H14" s="5">
        <v>11</v>
      </c>
      <c r="I14" s="5">
        <v>0.44</v>
      </c>
      <c r="J14" s="5">
        <v>-444</v>
      </c>
      <c r="K14" s="5">
        <v>30</v>
      </c>
      <c r="L14" s="5">
        <v>0.71</v>
      </c>
      <c r="M14" s="5">
        <v>97</v>
      </c>
      <c r="N14" s="5">
        <v>100</v>
      </c>
      <c r="O14" s="5">
        <v>109</v>
      </c>
      <c r="P14" s="5">
        <v>167</v>
      </c>
      <c r="Q14" s="5">
        <v>113</v>
      </c>
      <c r="R14" s="5">
        <v>-55</v>
      </c>
      <c r="S14" s="5">
        <v>101</v>
      </c>
      <c r="T14" s="5">
        <v>676</v>
      </c>
    </row>
    <row r="15" spans="1:20" customFormat="1" x14ac:dyDescent="0.25">
      <c r="A15" s="5" t="s">
        <v>80</v>
      </c>
      <c r="B15" s="5">
        <v>2247937</v>
      </c>
      <c r="C15" s="5" t="s">
        <v>53</v>
      </c>
      <c r="D15" s="6">
        <v>45134</v>
      </c>
      <c r="E15" s="5">
        <v>433</v>
      </c>
      <c r="F15" s="5">
        <v>66</v>
      </c>
      <c r="G15" s="5">
        <v>149</v>
      </c>
      <c r="H15" s="5">
        <v>8</v>
      </c>
      <c r="I15" s="5">
        <v>0.28000000000000003</v>
      </c>
      <c r="J15" s="5">
        <v>-258</v>
      </c>
      <c r="K15" s="5">
        <v>36</v>
      </c>
      <c r="L15" s="5">
        <v>0.68</v>
      </c>
      <c r="M15" s="5">
        <v>107</v>
      </c>
      <c r="N15" s="5">
        <v>105</v>
      </c>
      <c r="O15" s="5">
        <v>112</v>
      </c>
      <c r="P15" s="5">
        <v>178</v>
      </c>
      <c r="Q15" s="5">
        <v>110</v>
      </c>
      <c r="R15" s="5">
        <v>-91</v>
      </c>
      <c r="S15" s="5">
        <v>97</v>
      </c>
      <c r="T15" s="5">
        <v>661</v>
      </c>
    </row>
    <row r="16" spans="1:20" customFormat="1" x14ac:dyDescent="0.25">
      <c r="A16" s="5" t="s">
        <v>69</v>
      </c>
      <c r="B16" s="5">
        <v>2231434</v>
      </c>
      <c r="C16" s="5" t="s">
        <v>70</v>
      </c>
      <c r="D16" s="6">
        <v>45005</v>
      </c>
      <c r="E16" s="5">
        <v>433</v>
      </c>
      <c r="F16" s="5">
        <v>64</v>
      </c>
      <c r="G16" s="5">
        <v>186</v>
      </c>
      <c r="H16" s="5">
        <v>12</v>
      </c>
      <c r="I16" s="5">
        <v>0.37</v>
      </c>
      <c r="J16" s="5">
        <v>-275</v>
      </c>
      <c r="K16" s="5">
        <v>39</v>
      </c>
      <c r="L16" s="5">
        <v>0.73</v>
      </c>
      <c r="M16" s="5">
        <v>99</v>
      </c>
      <c r="N16" s="5">
        <v>102</v>
      </c>
      <c r="O16" s="5">
        <v>110</v>
      </c>
      <c r="P16" s="5">
        <v>162</v>
      </c>
      <c r="Q16" s="5">
        <v>110</v>
      </c>
      <c r="R16" s="5">
        <v>-38</v>
      </c>
      <c r="S16" s="5">
        <v>101</v>
      </c>
      <c r="T16" s="5">
        <v>718</v>
      </c>
    </row>
    <row r="17" spans="1:20" customFormat="1" x14ac:dyDescent="0.25">
      <c r="A17" s="5" t="s">
        <v>81</v>
      </c>
      <c r="B17" s="5">
        <v>2247940</v>
      </c>
      <c r="C17" s="5" t="s">
        <v>55</v>
      </c>
      <c r="D17" s="6">
        <v>45139</v>
      </c>
      <c r="E17" s="5">
        <v>429</v>
      </c>
      <c r="F17" s="5">
        <v>65</v>
      </c>
      <c r="G17" s="5">
        <v>156</v>
      </c>
      <c r="H17" s="5">
        <v>14</v>
      </c>
      <c r="I17" s="5">
        <v>0.28000000000000003</v>
      </c>
      <c r="J17" s="5">
        <v>-39</v>
      </c>
      <c r="K17" s="5">
        <v>29</v>
      </c>
      <c r="L17" s="5">
        <v>0.44</v>
      </c>
      <c r="M17" s="5">
        <v>102</v>
      </c>
      <c r="N17" s="5">
        <v>95</v>
      </c>
      <c r="O17" s="5">
        <v>109</v>
      </c>
      <c r="P17" s="5">
        <v>156</v>
      </c>
      <c r="Q17" s="5">
        <v>116</v>
      </c>
      <c r="R17" s="5">
        <v>-7</v>
      </c>
      <c r="S17" s="5">
        <v>99</v>
      </c>
      <c r="T17" s="5">
        <v>731</v>
      </c>
    </row>
    <row r="18" spans="1:20" customFormat="1" x14ac:dyDescent="0.25">
      <c r="A18" s="5" t="s">
        <v>71</v>
      </c>
      <c r="B18" s="5">
        <v>2241699</v>
      </c>
      <c r="C18" s="5" t="s">
        <v>68</v>
      </c>
      <c r="D18" s="6">
        <v>45153</v>
      </c>
      <c r="E18" s="5">
        <v>427</v>
      </c>
      <c r="F18" s="5">
        <v>64</v>
      </c>
      <c r="G18" s="5">
        <v>103</v>
      </c>
      <c r="H18" s="5">
        <v>7</v>
      </c>
      <c r="I18" s="5">
        <v>0.23</v>
      </c>
      <c r="J18" s="5">
        <v>-173</v>
      </c>
      <c r="K18" s="5">
        <v>19</v>
      </c>
      <c r="L18" s="5">
        <v>0.38</v>
      </c>
      <c r="M18" s="5">
        <v>100</v>
      </c>
      <c r="N18" s="5">
        <v>98</v>
      </c>
      <c r="O18" s="5">
        <v>110</v>
      </c>
      <c r="P18" s="5">
        <v>159</v>
      </c>
      <c r="Q18" s="5">
        <v>122</v>
      </c>
      <c r="R18" s="5">
        <v>-88</v>
      </c>
      <c r="S18" s="5">
        <v>104</v>
      </c>
      <c r="T18" s="5">
        <v>618</v>
      </c>
    </row>
    <row r="19" spans="1:20" customFormat="1" x14ac:dyDescent="0.25">
      <c r="A19" s="5" t="s">
        <v>72</v>
      </c>
      <c r="B19" s="5">
        <v>2231396</v>
      </c>
      <c r="C19" s="5" t="s">
        <v>57</v>
      </c>
      <c r="D19" s="6">
        <v>45007</v>
      </c>
      <c r="E19" s="5">
        <v>423</v>
      </c>
      <c r="F19" s="5">
        <v>65</v>
      </c>
      <c r="G19" s="5">
        <v>147</v>
      </c>
      <c r="H19" s="5">
        <v>15</v>
      </c>
      <c r="I19" s="5">
        <v>0.18</v>
      </c>
      <c r="J19" s="5">
        <v>215</v>
      </c>
      <c r="K19" s="5">
        <v>30</v>
      </c>
      <c r="L19" s="5">
        <v>0.3</v>
      </c>
      <c r="M19" s="5">
        <v>105</v>
      </c>
      <c r="N19" s="5">
        <v>103</v>
      </c>
      <c r="O19" s="5">
        <v>109</v>
      </c>
      <c r="P19" s="5">
        <v>186</v>
      </c>
      <c r="Q19" s="5">
        <v>108</v>
      </c>
      <c r="R19" s="5">
        <v>-33</v>
      </c>
      <c r="S19" s="5">
        <v>98</v>
      </c>
      <c r="T19" s="5">
        <v>730</v>
      </c>
    </row>
    <row r="20" spans="1:20" customFormat="1" x14ac:dyDescent="0.25">
      <c r="A20" s="5" t="s">
        <v>73</v>
      </c>
      <c r="B20" s="5">
        <v>2240034</v>
      </c>
      <c r="C20" s="5" t="s">
        <v>74</v>
      </c>
      <c r="D20" s="6">
        <v>45003</v>
      </c>
      <c r="E20" s="5">
        <v>420</v>
      </c>
      <c r="F20" s="5">
        <v>66</v>
      </c>
      <c r="G20" s="5">
        <v>178</v>
      </c>
      <c r="H20" s="5">
        <v>16</v>
      </c>
      <c r="I20" s="5">
        <v>0.3</v>
      </c>
      <c r="J20" s="5">
        <v>-6</v>
      </c>
      <c r="K20" s="5">
        <v>34</v>
      </c>
      <c r="L20" s="5">
        <v>0.49</v>
      </c>
      <c r="M20" s="5">
        <v>102</v>
      </c>
      <c r="N20" s="5">
        <v>105</v>
      </c>
      <c r="O20" s="5">
        <v>110</v>
      </c>
      <c r="P20" s="5">
        <v>172</v>
      </c>
      <c r="Q20" s="5">
        <v>108</v>
      </c>
      <c r="R20" s="5">
        <v>-3</v>
      </c>
      <c r="S20" s="5">
        <v>96</v>
      </c>
      <c r="T20" s="5">
        <v>746</v>
      </c>
    </row>
    <row r="21" spans="1:20" customFormat="1" x14ac:dyDescent="0.25">
      <c r="A21" s="5" t="s">
        <v>82</v>
      </c>
      <c r="B21" s="5">
        <v>2247947</v>
      </c>
      <c r="C21" s="5" t="s">
        <v>52</v>
      </c>
      <c r="D21" s="6">
        <v>45137</v>
      </c>
      <c r="E21" s="5">
        <v>418</v>
      </c>
      <c r="F21" s="5">
        <v>67</v>
      </c>
      <c r="G21" s="5">
        <v>152</v>
      </c>
      <c r="H21" s="5">
        <v>23</v>
      </c>
      <c r="I21" s="5">
        <v>0.17</v>
      </c>
      <c r="J21" s="5">
        <v>497</v>
      </c>
      <c r="K21" s="5">
        <v>20</v>
      </c>
      <c r="L21" s="5">
        <v>-0.02</v>
      </c>
      <c r="M21" s="5">
        <v>105</v>
      </c>
      <c r="N21" s="5">
        <v>104</v>
      </c>
      <c r="O21" s="5">
        <v>109</v>
      </c>
      <c r="P21" s="5">
        <v>194</v>
      </c>
      <c r="Q21" s="5">
        <v>108</v>
      </c>
      <c r="R21" s="5">
        <v>-88</v>
      </c>
      <c r="S21" s="5">
        <v>102</v>
      </c>
      <c r="T21" s="5">
        <v>762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20 Cows 24102023</vt:lpstr>
      <vt:lpstr>Top New Cows 26092023-24102023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Clark</dc:creator>
  <cp:lastModifiedBy>Amanda Glossop</cp:lastModifiedBy>
  <dcterms:created xsi:type="dcterms:W3CDTF">2021-05-18T00:44:09Z</dcterms:created>
  <dcterms:modified xsi:type="dcterms:W3CDTF">2023-10-24T13:10:39Z</dcterms:modified>
</cp:coreProperties>
</file>